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Board\Committees\Finance\2022-2023\"/>
    </mc:Choice>
  </mc:AlternateContent>
  <xr:revisionPtr revIDLastSave="0" documentId="13_ncr:1_{7613FF6E-03A1-40FF-9A1E-F159E30EF5D1}" xr6:coauthVersionLast="46" xr6:coauthVersionMax="46" xr10:uidLastSave="{00000000-0000-0000-0000-000000000000}"/>
  <bookViews>
    <workbookView xWindow="-120" yWindow="-120" windowWidth="20640" windowHeight="11160" tabRatio="607" firstSheet="6" activeTab="9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Grant Funding Stream Update" sheetId="12" r:id="rId9"/>
    <sheet name="Banking Internal Controls" sheetId="13" r:id="rId10"/>
    <sheet name="Sheet2" sheetId="2" state="hidden" r:id="rId11"/>
    <sheet name="Sheet3" sheetId="3" state="hidden" r:id="rId12"/>
  </sheets>
  <definedNames>
    <definedName name="_xlnm.Print_Area" localSheetId="6">'Building &amp; Admin'!$A$1:$Q$76</definedName>
    <definedName name="_xlnm.Print_Area" localSheetId="4">Communications!$A$1:$Q$10</definedName>
    <definedName name="_xlnm.Print_Area" localSheetId="1">Detail!$A$1:$U$185</definedName>
    <definedName name="_xlnm.Print_Area" localSheetId="2">Development!$A$1:$R$52</definedName>
    <definedName name="_xlnm.Print_Area" localSheetId="7">Finance!$A$1:$Q$21</definedName>
    <definedName name="_xlnm.Print_Area" localSheetId="3">Programming!$A$1:$Q$35</definedName>
    <definedName name="_xlnm.Print_Area" localSheetId="0">Summary!$A$1:$T$51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K170" i="1" l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88" i="1"/>
  <c r="M87" i="1"/>
  <c r="M86" i="1"/>
  <c r="M85" i="1"/>
  <c r="M84" i="1"/>
  <c r="M83" i="1"/>
  <c r="M82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56" i="1"/>
  <c r="M53" i="1"/>
  <c r="M52" i="1"/>
  <c r="M51" i="1"/>
  <c r="M50" i="1"/>
  <c r="M49" i="1"/>
  <c r="M48" i="1"/>
  <c r="M47" i="1"/>
  <c r="M46" i="1"/>
  <c r="M45" i="1"/>
  <c r="M42" i="1"/>
  <c r="M41" i="1"/>
  <c r="M40" i="1"/>
  <c r="M39" i="1"/>
  <c r="M38" i="1"/>
  <c r="M37" i="1"/>
  <c r="M36" i="1"/>
  <c r="M33" i="1"/>
  <c r="M32" i="1"/>
  <c r="M31" i="1"/>
  <c r="M30" i="1"/>
  <c r="M28" i="1"/>
  <c r="M27" i="1"/>
  <c r="M26" i="1"/>
  <c r="M25" i="1"/>
  <c r="M24" i="1"/>
  <c r="M23" i="1"/>
  <c r="M20" i="1"/>
  <c r="M19" i="1"/>
  <c r="M18" i="1"/>
  <c r="M17" i="1"/>
  <c r="M16" i="1"/>
  <c r="M15" i="1"/>
  <c r="M12" i="1"/>
  <c r="M11" i="1"/>
  <c r="M10" i="1"/>
  <c r="M9" i="1"/>
  <c r="M8" i="1"/>
  <c r="M7" i="1"/>
  <c r="M6" i="1"/>
  <c r="E32" i="5"/>
  <c r="U21" i="5"/>
  <c r="U15" i="5"/>
  <c r="U9" i="5"/>
  <c r="K99" i="1"/>
  <c r="K42" i="1"/>
  <c r="E160" i="1"/>
  <c r="E34" i="7"/>
  <c r="E152" i="1"/>
  <c r="K42" i="5"/>
  <c r="K162" i="1" l="1"/>
  <c r="M42" i="5"/>
  <c r="G42" i="5"/>
  <c r="E42" i="5"/>
  <c r="M48" i="6"/>
  <c r="G48" i="6"/>
  <c r="K160" i="1"/>
  <c r="K152" i="1"/>
  <c r="K116" i="1"/>
  <c r="K100" i="1"/>
  <c r="K18" i="1"/>
  <c r="E116" i="1"/>
  <c r="E77" i="1"/>
  <c r="Q163" i="1"/>
  <c r="Q43" i="1"/>
  <c r="K157" i="1"/>
  <c r="E168" i="1" l="1"/>
  <c r="K168" i="1"/>
  <c r="K117" i="1"/>
  <c r="K89" i="1"/>
  <c r="K79" i="1"/>
  <c r="I48" i="6"/>
  <c r="I42" i="5" s="1"/>
  <c r="O48" i="6"/>
  <c r="O42" i="5" s="1"/>
  <c r="O44" i="6"/>
  <c r="O43" i="6"/>
  <c r="O42" i="6"/>
  <c r="I44" i="6" l="1"/>
  <c r="I43" i="6"/>
  <c r="I42" i="6"/>
  <c r="Q45" i="6"/>
  <c r="O45" i="6"/>
  <c r="M45" i="6"/>
  <c r="G45" i="6"/>
  <c r="E45" i="6"/>
  <c r="K45" i="6"/>
  <c r="Q19" i="7"/>
  <c r="K19" i="7"/>
  <c r="E19" i="7"/>
  <c r="Q42" i="5" l="1"/>
  <c r="I45" i="6"/>
  <c r="K43" i="1"/>
  <c r="G46" i="1" l="1"/>
  <c r="G50" i="1" l="1"/>
  <c r="G49" i="1"/>
  <c r="G48" i="1"/>
  <c r="G42" i="1"/>
  <c r="G28" i="1"/>
  <c r="E7" i="8" l="1"/>
  <c r="E6" i="8"/>
  <c r="Q20" i="5"/>
  <c r="Q18" i="1"/>
  <c r="K29" i="1"/>
  <c r="K15" i="5" s="1"/>
  <c r="K7" i="5"/>
  <c r="E9" i="8" l="1"/>
  <c r="I108" i="1" l="1"/>
  <c r="O108" i="1"/>
  <c r="K6" i="11" l="1"/>
  <c r="E6" i="11"/>
  <c r="E79" i="1" l="1"/>
  <c r="E29" i="1"/>
  <c r="XFD19" i="1"/>
  <c r="XFC19" i="1"/>
  <c r="XFB19" i="1"/>
  <c r="XFA19" i="1"/>
  <c r="XEZ19" i="1"/>
  <c r="XEY19" i="1"/>
  <c r="XEX19" i="1"/>
  <c r="XEW19" i="1"/>
  <c r="XEV19" i="1"/>
  <c r="XEU19" i="1"/>
  <c r="XET19" i="1"/>
  <c r="XES19" i="1"/>
  <c r="XER19" i="1"/>
  <c r="XEQ19" i="1"/>
  <c r="XEP19" i="1"/>
  <c r="XEO19" i="1"/>
  <c r="XEN19" i="1"/>
  <c r="XEM19" i="1"/>
  <c r="XEL19" i="1"/>
  <c r="XEK19" i="1"/>
  <c r="XEJ19" i="1"/>
  <c r="XEI19" i="1"/>
  <c r="XEH19" i="1"/>
  <c r="XEG19" i="1"/>
  <c r="XEF19" i="1"/>
  <c r="XEE19" i="1"/>
  <c r="XED19" i="1"/>
  <c r="XEC19" i="1"/>
  <c r="XEB19" i="1"/>
  <c r="XEA19" i="1"/>
  <c r="XDZ19" i="1"/>
  <c r="XDY19" i="1"/>
  <c r="XDX19" i="1"/>
  <c r="XDW19" i="1"/>
  <c r="XDV19" i="1"/>
  <c r="XDU19" i="1"/>
  <c r="XDT19" i="1"/>
  <c r="XDS19" i="1"/>
  <c r="XDR19" i="1"/>
  <c r="XDQ19" i="1"/>
  <c r="XDP19" i="1"/>
  <c r="XDO19" i="1"/>
  <c r="XDN19" i="1"/>
  <c r="XDM19" i="1"/>
  <c r="XDL19" i="1"/>
  <c r="XDK19" i="1"/>
  <c r="XDJ19" i="1"/>
  <c r="XDI19" i="1"/>
  <c r="XDH19" i="1"/>
  <c r="XDG19" i="1"/>
  <c r="XDF19" i="1"/>
  <c r="XDE19" i="1"/>
  <c r="XDD19" i="1"/>
  <c r="XDC19" i="1"/>
  <c r="XDB19" i="1"/>
  <c r="XDA19" i="1"/>
  <c r="XCZ19" i="1"/>
  <c r="XCY19" i="1"/>
  <c r="XCX19" i="1"/>
  <c r="XCW19" i="1"/>
  <c r="XCV19" i="1"/>
  <c r="XCU19" i="1"/>
  <c r="XCT19" i="1"/>
  <c r="XCS19" i="1"/>
  <c r="XCR19" i="1"/>
  <c r="XCQ19" i="1"/>
  <c r="XCP19" i="1"/>
  <c r="XCO19" i="1"/>
  <c r="XCN19" i="1"/>
  <c r="XCM19" i="1"/>
  <c r="XCL19" i="1"/>
  <c r="XCK19" i="1"/>
  <c r="XCJ19" i="1"/>
  <c r="XCI19" i="1"/>
  <c r="XCH19" i="1"/>
  <c r="XCG19" i="1"/>
  <c r="XCF19" i="1"/>
  <c r="XCE19" i="1"/>
  <c r="XCD19" i="1"/>
  <c r="XCC19" i="1"/>
  <c r="XCB19" i="1"/>
  <c r="XCA19" i="1"/>
  <c r="XBZ19" i="1"/>
  <c r="XBY19" i="1"/>
  <c r="XBX19" i="1"/>
  <c r="XBW19" i="1"/>
  <c r="XBV19" i="1"/>
  <c r="XBU19" i="1"/>
  <c r="XBT19" i="1"/>
  <c r="XBS19" i="1"/>
  <c r="XBR19" i="1"/>
  <c r="XBQ19" i="1"/>
  <c r="XBP19" i="1"/>
  <c r="XBO19" i="1"/>
  <c r="XBN19" i="1"/>
  <c r="XBM19" i="1"/>
  <c r="XBL19" i="1"/>
  <c r="XBK19" i="1"/>
  <c r="XBJ19" i="1"/>
  <c r="XBI19" i="1"/>
  <c r="XBH19" i="1"/>
  <c r="XBG19" i="1"/>
  <c r="XBF19" i="1"/>
  <c r="XBE19" i="1"/>
  <c r="XBD19" i="1"/>
  <c r="XBC19" i="1"/>
  <c r="XBB19" i="1"/>
  <c r="XBA19" i="1"/>
  <c r="XAZ19" i="1"/>
  <c r="XAY19" i="1"/>
  <c r="XAX19" i="1"/>
  <c r="XAW19" i="1"/>
  <c r="XAV19" i="1"/>
  <c r="XAU19" i="1"/>
  <c r="XAT19" i="1"/>
  <c r="XAS19" i="1"/>
  <c r="XAR19" i="1"/>
  <c r="XAQ19" i="1"/>
  <c r="XAP19" i="1"/>
  <c r="XAO19" i="1"/>
  <c r="XAN19" i="1"/>
  <c r="XAM19" i="1"/>
  <c r="XAL19" i="1"/>
  <c r="XAK19" i="1"/>
  <c r="XAJ19" i="1"/>
  <c r="XAI19" i="1"/>
  <c r="XAH19" i="1"/>
  <c r="XAG19" i="1"/>
  <c r="XAF19" i="1"/>
  <c r="XAE19" i="1"/>
  <c r="XAD19" i="1"/>
  <c r="XAC19" i="1"/>
  <c r="XAB19" i="1"/>
  <c r="XAA19" i="1"/>
  <c r="WZZ19" i="1"/>
  <c r="WZY19" i="1"/>
  <c r="WZX19" i="1"/>
  <c r="WZW19" i="1"/>
  <c r="WZV19" i="1"/>
  <c r="WZU19" i="1"/>
  <c r="WZT19" i="1"/>
  <c r="WZS19" i="1"/>
  <c r="WZR19" i="1"/>
  <c r="WZQ19" i="1"/>
  <c r="WZP19" i="1"/>
  <c r="WZO19" i="1"/>
  <c r="WZN19" i="1"/>
  <c r="WZM19" i="1"/>
  <c r="WZL19" i="1"/>
  <c r="WZK19" i="1"/>
  <c r="WZJ19" i="1"/>
  <c r="WZI19" i="1"/>
  <c r="WZH19" i="1"/>
  <c r="WZG19" i="1"/>
  <c r="WZF19" i="1"/>
  <c r="WZE19" i="1"/>
  <c r="WZD19" i="1"/>
  <c r="WZC19" i="1"/>
  <c r="WZB19" i="1"/>
  <c r="WZA19" i="1"/>
  <c r="WYZ19" i="1"/>
  <c r="WYY19" i="1"/>
  <c r="WYX19" i="1"/>
  <c r="WYW19" i="1"/>
  <c r="WYV19" i="1"/>
  <c r="WYU19" i="1"/>
  <c r="WYT19" i="1"/>
  <c r="WYS19" i="1"/>
  <c r="WYR19" i="1"/>
  <c r="WYQ19" i="1"/>
  <c r="WYP19" i="1"/>
  <c r="WYO19" i="1"/>
  <c r="WYN19" i="1"/>
  <c r="WYM19" i="1"/>
  <c r="WYL19" i="1"/>
  <c r="WYK19" i="1"/>
  <c r="WYJ19" i="1"/>
  <c r="WYI19" i="1"/>
  <c r="WYH19" i="1"/>
  <c r="WYG19" i="1"/>
  <c r="WYF19" i="1"/>
  <c r="WYE19" i="1"/>
  <c r="WYD19" i="1"/>
  <c r="WYC19" i="1"/>
  <c r="WYB19" i="1"/>
  <c r="WYA19" i="1"/>
  <c r="WXZ19" i="1"/>
  <c r="WXY19" i="1"/>
  <c r="WXX19" i="1"/>
  <c r="WXW19" i="1"/>
  <c r="WXV19" i="1"/>
  <c r="WXU19" i="1"/>
  <c r="WXT19" i="1"/>
  <c r="WXS19" i="1"/>
  <c r="WXR19" i="1"/>
  <c r="WXQ19" i="1"/>
  <c r="WXP19" i="1"/>
  <c r="WXO19" i="1"/>
  <c r="WXN19" i="1"/>
  <c r="WXM19" i="1"/>
  <c r="WXL19" i="1"/>
  <c r="WXK19" i="1"/>
  <c r="WXJ19" i="1"/>
  <c r="WXI19" i="1"/>
  <c r="WXH19" i="1"/>
  <c r="WXG19" i="1"/>
  <c r="WXF19" i="1"/>
  <c r="WXE19" i="1"/>
  <c r="WXD19" i="1"/>
  <c r="WXC19" i="1"/>
  <c r="WXB19" i="1"/>
  <c r="WXA19" i="1"/>
  <c r="WWZ19" i="1"/>
  <c r="WWY19" i="1"/>
  <c r="WWX19" i="1"/>
  <c r="WWW19" i="1"/>
  <c r="WWV19" i="1"/>
  <c r="WWU19" i="1"/>
  <c r="WWT19" i="1"/>
  <c r="WWS19" i="1"/>
  <c r="WWR19" i="1"/>
  <c r="WWQ19" i="1"/>
  <c r="WWP19" i="1"/>
  <c r="WWO19" i="1"/>
  <c r="WWN19" i="1"/>
  <c r="WWM19" i="1"/>
  <c r="WWL19" i="1"/>
  <c r="WWK19" i="1"/>
  <c r="WWJ19" i="1"/>
  <c r="WWI19" i="1"/>
  <c r="WWH19" i="1"/>
  <c r="WWG19" i="1"/>
  <c r="WWF19" i="1"/>
  <c r="WWE19" i="1"/>
  <c r="WWD19" i="1"/>
  <c r="WWC19" i="1"/>
  <c r="WWB19" i="1"/>
  <c r="WWA19" i="1"/>
  <c r="WVZ19" i="1"/>
  <c r="WVY19" i="1"/>
  <c r="WVX19" i="1"/>
  <c r="WVW19" i="1"/>
  <c r="WVV19" i="1"/>
  <c r="WVU19" i="1"/>
  <c r="WVT19" i="1"/>
  <c r="WVS19" i="1"/>
  <c r="WVR19" i="1"/>
  <c r="WVQ19" i="1"/>
  <c r="WVP19" i="1"/>
  <c r="WVO19" i="1"/>
  <c r="WVN19" i="1"/>
  <c r="WVM19" i="1"/>
  <c r="WVL19" i="1"/>
  <c r="WVK19" i="1"/>
  <c r="WVJ19" i="1"/>
  <c r="WVI19" i="1"/>
  <c r="WVH19" i="1"/>
  <c r="WVG19" i="1"/>
  <c r="WVF19" i="1"/>
  <c r="WVE19" i="1"/>
  <c r="WVD19" i="1"/>
  <c r="WVC19" i="1"/>
  <c r="WVB19" i="1"/>
  <c r="WVA19" i="1"/>
  <c r="WUZ19" i="1"/>
  <c r="WUY19" i="1"/>
  <c r="WUX19" i="1"/>
  <c r="WUW19" i="1"/>
  <c r="WUV19" i="1"/>
  <c r="WUU19" i="1"/>
  <c r="WUT19" i="1"/>
  <c r="WUS19" i="1"/>
  <c r="WUR19" i="1"/>
  <c r="WUQ19" i="1"/>
  <c r="WUP19" i="1"/>
  <c r="WUO19" i="1"/>
  <c r="WUN19" i="1"/>
  <c r="WUM19" i="1"/>
  <c r="WUL19" i="1"/>
  <c r="WUK19" i="1"/>
  <c r="WUJ19" i="1"/>
  <c r="WUI19" i="1"/>
  <c r="WUH19" i="1"/>
  <c r="WUG19" i="1"/>
  <c r="WUF19" i="1"/>
  <c r="WUE19" i="1"/>
  <c r="WUD19" i="1"/>
  <c r="WUC19" i="1"/>
  <c r="WUB19" i="1"/>
  <c r="WUA19" i="1"/>
  <c r="WTZ19" i="1"/>
  <c r="WTY19" i="1"/>
  <c r="WTX19" i="1"/>
  <c r="WTW19" i="1"/>
  <c r="WTV19" i="1"/>
  <c r="WTU19" i="1"/>
  <c r="WTT19" i="1"/>
  <c r="WTS19" i="1"/>
  <c r="WTR19" i="1"/>
  <c r="WTQ19" i="1"/>
  <c r="WTP19" i="1"/>
  <c r="WTO19" i="1"/>
  <c r="WTN19" i="1"/>
  <c r="WTM19" i="1"/>
  <c r="WTL19" i="1"/>
  <c r="WTK19" i="1"/>
  <c r="WTJ19" i="1"/>
  <c r="WTI19" i="1"/>
  <c r="WTH19" i="1"/>
  <c r="WTG19" i="1"/>
  <c r="WTF19" i="1"/>
  <c r="WTE19" i="1"/>
  <c r="WTD19" i="1"/>
  <c r="WTC19" i="1"/>
  <c r="WTB19" i="1"/>
  <c r="WTA19" i="1"/>
  <c r="WSZ19" i="1"/>
  <c r="WSY19" i="1"/>
  <c r="WSX19" i="1"/>
  <c r="WSW19" i="1"/>
  <c r="WSV19" i="1"/>
  <c r="WSU19" i="1"/>
  <c r="WST19" i="1"/>
  <c r="WSS19" i="1"/>
  <c r="WSR19" i="1"/>
  <c r="WSQ19" i="1"/>
  <c r="WSP19" i="1"/>
  <c r="WSO19" i="1"/>
  <c r="WSN19" i="1"/>
  <c r="WSM19" i="1"/>
  <c r="WSL19" i="1"/>
  <c r="WSK19" i="1"/>
  <c r="WSJ19" i="1"/>
  <c r="WSI19" i="1"/>
  <c r="WSH19" i="1"/>
  <c r="WSG19" i="1"/>
  <c r="WSF19" i="1"/>
  <c r="WSE19" i="1"/>
  <c r="WSD19" i="1"/>
  <c r="WSC19" i="1"/>
  <c r="WSB19" i="1"/>
  <c r="WSA19" i="1"/>
  <c r="WRZ19" i="1"/>
  <c r="WRY19" i="1"/>
  <c r="WRX19" i="1"/>
  <c r="WRW19" i="1"/>
  <c r="WRV19" i="1"/>
  <c r="WRU19" i="1"/>
  <c r="WRT19" i="1"/>
  <c r="WRS19" i="1"/>
  <c r="WRR19" i="1"/>
  <c r="WRQ19" i="1"/>
  <c r="WRP19" i="1"/>
  <c r="WRO19" i="1"/>
  <c r="WRN19" i="1"/>
  <c r="WRM19" i="1"/>
  <c r="WRL19" i="1"/>
  <c r="WRK19" i="1"/>
  <c r="WRJ19" i="1"/>
  <c r="WRI19" i="1"/>
  <c r="WRH19" i="1"/>
  <c r="WRG19" i="1"/>
  <c r="WRF19" i="1"/>
  <c r="WRE19" i="1"/>
  <c r="WRD19" i="1"/>
  <c r="WRC19" i="1"/>
  <c r="WRB19" i="1"/>
  <c r="WRA19" i="1"/>
  <c r="WQZ19" i="1"/>
  <c r="WQY19" i="1"/>
  <c r="WQX19" i="1"/>
  <c r="WQW19" i="1"/>
  <c r="WQV19" i="1"/>
  <c r="WQU19" i="1"/>
  <c r="WQT19" i="1"/>
  <c r="WQS19" i="1"/>
  <c r="WQR19" i="1"/>
  <c r="WQQ19" i="1"/>
  <c r="WQP19" i="1"/>
  <c r="WQO19" i="1"/>
  <c r="WQN19" i="1"/>
  <c r="WQM19" i="1"/>
  <c r="WQL19" i="1"/>
  <c r="WQK19" i="1"/>
  <c r="WQJ19" i="1"/>
  <c r="WQI19" i="1"/>
  <c r="WQH19" i="1"/>
  <c r="WQG19" i="1"/>
  <c r="WQF19" i="1"/>
  <c r="WQE19" i="1"/>
  <c r="WQD19" i="1"/>
  <c r="WQC19" i="1"/>
  <c r="WQB19" i="1"/>
  <c r="WQA19" i="1"/>
  <c r="WPZ19" i="1"/>
  <c r="WPY19" i="1"/>
  <c r="WPX19" i="1"/>
  <c r="WPW19" i="1"/>
  <c r="WPV19" i="1"/>
  <c r="WPU19" i="1"/>
  <c r="WPT19" i="1"/>
  <c r="WPS19" i="1"/>
  <c r="WPR19" i="1"/>
  <c r="WPQ19" i="1"/>
  <c r="WPP19" i="1"/>
  <c r="WPO19" i="1"/>
  <c r="WPN19" i="1"/>
  <c r="WPM19" i="1"/>
  <c r="WPL19" i="1"/>
  <c r="WPK19" i="1"/>
  <c r="WPJ19" i="1"/>
  <c r="WPI19" i="1"/>
  <c r="WPH19" i="1"/>
  <c r="WPG19" i="1"/>
  <c r="WPF19" i="1"/>
  <c r="WPE19" i="1"/>
  <c r="WPD19" i="1"/>
  <c r="WPC19" i="1"/>
  <c r="WPB19" i="1"/>
  <c r="WPA19" i="1"/>
  <c r="WOZ19" i="1"/>
  <c r="WOY19" i="1"/>
  <c r="WOX19" i="1"/>
  <c r="WOW19" i="1"/>
  <c r="WOV19" i="1"/>
  <c r="WOU19" i="1"/>
  <c r="WOT19" i="1"/>
  <c r="WOS19" i="1"/>
  <c r="WOR19" i="1"/>
  <c r="WOQ19" i="1"/>
  <c r="WOP19" i="1"/>
  <c r="WOO19" i="1"/>
  <c r="WON19" i="1"/>
  <c r="WOM19" i="1"/>
  <c r="WOL19" i="1"/>
  <c r="WOK19" i="1"/>
  <c r="WOJ19" i="1"/>
  <c r="WOI19" i="1"/>
  <c r="WOH19" i="1"/>
  <c r="WOG19" i="1"/>
  <c r="WOF19" i="1"/>
  <c r="WOE19" i="1"/>
  <c r="WOD19" i="1"/>
  <c r="WOC19" i="1"/>
  <c r="WOB19" i="1"/>
  <c r="WOA19" i="1"/>
  <c r="WNZ19" i="1"/>
  <c r="WNY19" i="1"/>
  <c r="WNX19" i="1"/>
  <c r="WNW19" i="1"/>
  <c r="WNV19" i="1"/>
  <c r="WNU19" i="1"/>
  <c r="WNT19" i="1"/>
  <c r="WNS19" i="1"/>
  <c r="WNR19" i="1"/>
  <c r="WNQ19" i="1"/>
  <c r="WNP19" i="1"/>
  <c r="WNO19" i="1"/>
  <c r="WNN19" i="1"/>
  <c r="WNM19" i="1"/>
  <c r="WNL19" i="1"/>
  <c r="WNK19" i="1"/>
  <c r="WNJ19" i="1"/>
  <c r="WNI19" i="1"/>
  <c r="WNH19" i="1"/>
  <c r="WNG19" i="1"/>
  <c r="WNF19" i="1"/>
  <c r="WNE19" i="1"/>
  <c r="WND19" i="1"/>
  <c r="WNC19" i="1"/>
  <c r="WNB19" i="1"/>
  <c r="WNA19" i="1"/>
  <c r="WMZ19" i="1"/>
  <c r="WMY19" i="1"/>
  <c r="WMX19" i="1"/>
  <c r="WMW19" i="1"/>
  <c r="WMV19" i="1"/>
  <c r="WMU19" i="1"/>
  <c r="WMT19" i="1"/>
  <c r="WMS19" i="1"/>
  <c r="WMR19" i="1"/>
  <c r="WMQ19" i="1"/>
  <c r="WMP19" i="1"/>
  <c r="WMO19" i="1"/>
  <c r="WMN19" i="1"/>
  <c r="WMM19" i="1"/>
  <c r="WML19" i="1"/>
  <c r="WMK19" i="1"/>
  <c r="WMJ19" i="1"/>
  <c r="WMI19" i="1"/>
  <c r="WMH19" i="1"/>
  <c r="WMG19" i="1"/>
  <c r="WMF19" i="1"/>
  <c r="WME19" i="1"/>
  <c r="WMD19" i="1"/>
  <c r="WMC19" i="1"/>
  <c r="WMB19" i="1"/>
  <c r="WMA19" i="1"/>
  <c r="WLZ19" i="1"/>
  <c r="WLY19" i="1"/>
  <c r="WLX19" i="1"/>
  <c r="WLW19" i="1"/>
  <c r="WLV19" i="1"/>
  <c r="WLU19" i="1"/>
  <c r="WLT19" i="1"/>
  <c r="WLS19" i="1"/>
  <c r="WLR19" i="1"/>
  <c r="WLQ19" i="1"/>
  <c r="WLP19" i="1"/>
  <c r="WLO19" i="1"/>
  <c r="WLN19" i="1"/>
  <c r="WLM19" i="1"/>
  <c r="WLL19" i="1"/>
  <c r="WLK19" i="1"/>
  <c r="WLJ19" i="1"/>
  <c r="WLI19" i="1"/>
  <c r="WLH19" i="1"/>
  <c r="WLG19" i="1"/>
  <c r="WLF19" i="1"/>
  <c r="WLE19" i="1"/>
  <c r="WLD19" i="1"/>
  <c r="WLC19" i="1"/>
  <c r="WLB19" i="1"/>
  <c r="WLA19" i="1"/>
  <c r="WKZ19" i="1"/>
  <c r="WKY19" i="1"/>
  <c r="WKX19" i="1"/>
  <c r="WKW19" i="1"/>
  <c r="WKV19" i="1"/>
  <c r="WKU19" i="1"/>
  <c r="WKT19" i="1"/>
  <c r="WKS19" i="1"/>
  <c r="WKR19" i="1"/>
  <c r="WKQ19" i="1"/>
  <c r="WKP19" i="1"/>
  <c r="WKO19" i="1"/>
  <c r="WKN19" i="1"/>
  <c r="WKM19" i="1"/>
  <c r="WKL19" i="1"/>
  <c r="WKK19" i="1"/>
  <c r="WKJ19" i="1"/>
  <c r="WKI19" i="1"/>
  <c r="WKH19" i="1"/>
  <c r="WKG19" i="1"/>
  <c r="WKF19" i="1"/>
  <c r="WKE19" i="1"/>
  <c r="WKD19" i="1"/>
  <c r="WKC19" i="1"/>
  <c r="WKB19" i="1"/>
  <c r="WKA19" i="1"/>
  <c r="WJZ19" i="1"/>
  <c r="WJY19" i="1"/>
  <c r="WJX19" i="1"/>
  <c r="WJW19" i="1"/>
  <c r="WJV19" i="1"/>
  <c r="WJU19" i="1"/>
  <c r="WJT19" i="1"/>
  <c r="WJS19" i="1"/>
  <c r="WJR19" i="1"/>
  <c r="WJQ19" i="1"/>
  <c r="WJP19" i="1"/>
  <c r="WJO19" i="1"/>
  <c r="WJN19" i="1"/>
  <c r="WJM19" i="1"/>
  <c r="WJL19" i="1"/>
  <c r="WJK19" i="1"/>
  <c r="WJJ19" i="1"/>
  <c r="WJI19" i="1"/>
  <c r="WJH19" i="1"/>
  <c r="WJG19" i="1"/>
  <c r="WJF19" i="1"/>
  <c r="WJE19" i="1"/>
  <c r="WJD19" i="1"/>
  <c r="WJC19" i="1"/>
  <c r="WJB19" i="1"/>
  <c r="WJA19" i="1"/>
  <c r="WIZ19" i="1"/>
  <c r="WIY19" i="1"/>
  <c r="WIX19" i="1"/>
  <c r="WIW19" i="1"/>
  <c r="WIV19" i="1"/>
  <c r="WIU19" i="1"/>
  <c r="WIT19" i="1"/>
  <c r="WIS19" i="1"/>
  <c r="WIR19" i="1"/>
  <c r="WIQ19" i="1"/>
  <c r="WIP19" i="1"/>
  <c r="WIO19" i="1"/>
  <c r="WIN19" i="1"/>
  <c r="WIM19" i="1"/>
  <c r="WIL19" i="1"/>
  <c r="WIK19" i="1"/>
  <c r="WIJ19" i="1"/>
  <c r="WII19" i="1"/>
  <c r="WIH19" i="1"/>
  <c r="WIG19" i="1"/>
  <c r="WIF19" i="1"/>
  <c r="WIE19" i="1"/>
  <c r="WID19" i="1"/>
  <c r="WIC19" i="1"/>
  <c r="WIB19" i="1"/>
  <c r="WIA19" i="1"/>
  <c r="WHZ19" i="1"/>
  <c r="WHY19" i="1"/>
  <c r="WHX19" i="1"/>
  <c r="WHW19" i="1"/>
  <c r="WHV19" i="1"/>
  <c r="WHU19" i="1"/>
  <c r="WHT19" i="1"/>
  <c r="WHS19" i="1"/>
  <c r="WHR19" i="1"/>
  <c r="WHQ19" i="1"/>
  <c r="WHP19" i="1"/>
  <c r="WHO19" i="1"/>
  <c r="WHN19" i="1"/>
  <c r="WHM19" i="1"/>
  <c r="WHL19" i="1"/>
  <c r="WHK19" i="1"/>
  <c r="WHJ19" i="1"/>
  <c r="WHI19" i="1"/>
  <c r="WHH19" i="1"/>
  <c r="WHG19" i="1"/>
  <c r="WHF19" i="1"/>
  <c r="WHE19" i="1"/>
  <c r="WHD19" i="1"/>
  <c r="WHC19" i="1"/>
  <c r="WHB19" i="1"/>
  <c r="WHA19" i="1"/>
  <c r="WGZ19" i="1"/>
  <c r="WGY19" i="1"/>
  <c r="WGX19" i="1"/>
  <c r="WGW19" i="1"/>
  <c r="WGV19" i="1"/>
  <c r="WGU19" i="1"/>
  <c r="WGT19" i="1"/>
  <c r="WGS19" i="1"/>
  <c r="WGR19" i="1"/>
  <c r="WGQ19" i="1"/>
  <c r="WGP19" i="1"/>
  <c r="WGO19" i="1"/>
  <c r="WGN19" i="1"/>
  <c r="WGM19" i="1"/>
  <c r="WGL19" i="1"/>
  <c r="WGK19" i="1"/>
  <c r="WGJ19" i="1"/>
  <c r="WGI19" i="1"/>
  <c r="WGH19" i="1"/>
  <c r="WGG19" i="1"/>
  <c r="WGF19" i="1"/>
  <c r="WGE19" i="1"/>
  <c r="WGD19" i="1"/>
  <c r="WGC19" i="1"/>
  <c r="WGB19" i="1"/>
  <c r="WGA19" i="1"/>
  <c r="WFZ19" i="1"/>
  <c r="WFY19" i="1"/>
  <c r="WFX19" i="1"/>
  <c r="WFW19" i="1"/>
  <c r="WFV19" i="1"/>
  <c r="WFU19" i="1"/>
  <c r="WFT19" i="1"/>
  <c r="WFS19" i="1"/>
  <c r="WFR19" i="1"/>
  <c r="WFQ19" i="1"/>
  <c r="WFP19" i="1"/>
  <c r="WFO19" i="1"/>
  <c r="WFN19" i="1"/>
  <c r="WFM19" i="1"/>
  <c r="WFL19" i="1"/>
  <c r="WFK19" i="1"/>
  <c r="WFJ19" i="1"/>
  <c r="WFI19" i="1"/>
  <c r="WFH19" i="1"/>
  <c r="WFG19" i="1"/>
  <c r="WFF19" i="1"/>
  <c r="WFE19" i="1"/>
  <c r="WFD19" i="1"/>
  <c r="WFC19" i="1"/>
  <c r="WFB19" i="1"/>
  <c r="WFA19" i="1"/>
  <c r="WEZ19" i="1"/>
  <c r="WEY19" i="1"/>
  <c r="WEX19" i="1"/>
  <c r="WEW19" i="1"/>
  <c r="WEV19" i="1"/>
  <c r="WEU19" i="1"/>
  <c r="WET19" i="1"/>
  <c r="WES19" i="1"/>
  <c r="WER19" i="1"/>
  <c r="WEQ19" i="1"/>
  <c r="WEP19" i="1"/>
  <c r="WEO19" i="1"/>
  <c r="WEN19" i="1"/>
  <c r="WEM19" i="1"/>
  <c r="WEL19" i="1"/>
  <c r="WEK19" i="1"/>
  <c r="WEJ19" i="1"/>
  <c r="WEI19" i="1"/>
  <c r="WEH19" i="1"/>
  <c r="WEG19" i="1"/>
  <c r="WEF19" i="1"/>
  <c r="WEE19" i="1"/>
  <c r="WED19" i="1"/>
  <c r="WEC19" i="1"/>
  <c r="WEB19" i="1"/>
  <c r="WEA19" i="1"/>
  <c r="WDZ19" i="1"/>
  <c r="WDY19" i="1"/>
  <c r="WDX19" i="1"/>
  <c r="WDW19" i="1"/>
  <c r="WDV19" i="1"/>
  <c r="WDU19" i="1"/>
  <c r="WDT19" i="1"/>
  <c r="WDS19" i="1"/>
  <c r="WDR19" i="1"/>
  <c r="WDQ19" i="1"/>
  <c r="WDP19" i="1"/>
  <c r="WDO19" i="1"/>
  <c r="WDN19" i="1"/>
  <c r="WDM19" i="1"/>
  <c r="WDL19" i="1"/>
  <c r="WDK19" i="1"/>
  <c r="WDJ19" i="1"/>
  <c r="WDI19" i="1"/>
  <c r="WDH19" i="1"/>
  <c r="WDG19" i="1"/>
  <c r="WDF19" i="1"/>
  <c r="WDE19" i="1"/>
  <c r="WDD19" i="1"/>
  <c r="WDC19" i="1"/>
  <c r="WDB19" i="1"/>
  <c r="WDA19" i="1"/>
  <c r="WCZ19" i="1"/>
  <c r="WCY19" i="1"/>
  <c r="WCX19" i="1"/>
  <c r="WCW19" i="1"/>
  <c r="WCV19" i="1"/>
  <c r="WCU19" i="1"/>
  <c r="WCT19" i="1"/>
  <c r="WCS19" i="1"/>
  <c r="WCR19" i="1"/>
  <c r="WCQ19" i="1"/>
  <c r="WCP19" i="1"/>
  <c r="WCO19" i="1"/>
  <c r="WCN19" i="1"/>
  <c r="WCM19" i="1"/>
  <c r="WCL19" i="1"/>
  <c r="WCK19" i="1"/>
  <c r="WCJ19" i="1"/>
  <c r="WCI19" i="1"/>
  <c r="WCH19" i="1"/>
  <c r="WCG19" i="1"/>
  <c r="WCF19" i="1"/>
  <c r="WCE19" i="1"/>
  <c r="WCD19" i="1"/>
  <c r="WCC19" i="1"/>
  <c r="WCB19" i="1"/>
  <c r="WCA19" i="1"/>
  <c r="WBZ19" i="1"/>
  <c r="WBY19" i="1"/>
  <c r="WBX19" i="1"/>
  <c r="WBW19" i="1"/>
  <c r="WBV19" i="1"/>
  <c r="WBU19" i="1"/>
  <c r="WBT19" i="1"/>
  <c r="WBS19" i="1"/>
  <c r="WBR19" i="1"/>
  <c r="WBQ19" i="1"/>
  <c r="WBP19" i="1"/>
  <c r="WBO19" i="1"/>
  <c r="WBN19" i="1"/>
  <c r="WBM19" i="1"/>
  <c r="WBL19" i="1"/>
  <c r="WBK19" i="1"/>
  <c r="WBJ19" i="1"/>
  <c r="WBI19" i="1"/>
  <c r="WBH19" i="1"/>
  <c r="WBG19" i="1"/>
  <c r="WBF19" i="1"/>
  <c r="WBE19" i="1"/>
  <c r="WBD19" i="1"/>
  <c r="WBC19" i="1"/>
  <c r="WBB19" i="1"/>
  <c r="WBA19" i="1"/>
  <c r="WAZ19" i="1"/>
  <c r="WAY19" i="1"/>
  <c r="WAX19" i="1"/>
  <c r="WAW19" i="1"/>
  <c r="WAV19" i="1"/>
  <c r="WAU19" i="1"/>
  <c r="WAT19" i="1"/>
  <c r="WAS19" i="1"/>
  <c r="WAR19" i="1"/>
  <c r="WAQ19" i="1"/>
  <c r="WAP19" i="1"/>
  <c r="WAO19" i="1"/>
  <c r="WAN19" i="1"/>
  <c r="WAM19" i="1"/>
  <c r="WAL19" i="1"/>
  <c r="WAK19" i="1"/>
  <c r="WAJ19" i="1"/>
  <c r="WAI19" i="1"/>
  <c r="WAH19" i="1"/>
  <c r="WAG19" i="1"/>
  <c r="WAF19" i="1"/>
  <c r="WAE19" i="1"/>
  <c r="WAD19" i="1"/>
  <c r="WAC19" i="1"/>
  <c r="WAB19" i="1"/>
  <c r="WAA19" i="1"/>
  <c r="VZZ19" i="1"/>
  <c r="VZY19" i="1"/>
  <c r="VZX19" i="1"/>
  <c r="VZW19" i="1"/>
  <c r="VZV19" i="1"/>
  <c r="VZU19" i="1"/>
  <c r="VZT19" i="1"/>
  <c r="VZS19" i="1"/>
  <c r="VZR19" i="1"/>
  <c r="VZQ19" i="1"/>
  <c r="VZP19" i="1"/>
  <c r="VZO19" i="1"/>
  <c r="VZN19" i="1"/>
  <c r="VZM19" i="1"/>
  <c r="VZL19" i="1"/>
  <c r="VZK19" i="1"/>
  <c r="VZJ19" i="1"/>
  <c r="VZI19" i="1"/>
  <c r="VZH19" i="1"/>
  <c r="VZG19" i="1"/>
  <c r="VZF19" i="1"/>
  <c r="VZE19" i="1"/>
  <c r="VZD19" i="1"/>
  <c r="VZC19" i="1"/>
  <c r="VZB19" i="1"/>
  <c r="VZA19" i="1"/>
  <c r="VYZ19" i="1"/>
  <c r="VYY19" i="1"/>
  <c r="VYX19" i="1"/>
  <c r="VYW19" i="1"/>
  <c r="VYV19" i="1"/>
  <c r="VYU19" i="1"/>
  <c r="VYT19" i="1"/>
  <c r="VYS19" i="1"/>
  <c r="VYR19" i="1"/>
  <c r="VYQ19" i="1"/>
  <c r="VYP19" i="1"/>
  <c r="VYO19" i="1"/>
  <c r="VYN19" i="1"/>
  <c r="VYM19" i="1"/>
  <c r="VYL19" i="1"/>
  <c r="VYK19" i="1"/>
  <c r="VYJ19" i="1"/>
  <c r="VYI19" i="1"/>
  <c r="VYH19" i="1"/>
  <c r="VYG19" i="1"/>
  <c r="VYF19" i="1"/>
  <c r="VYE19" i="1"/>
  <c r="VYD19" i="1"/>
  <c r="VYC19" i="1"/>
  <c r="VYB19" i="1"/>
  <c r="VYA19" i="1"/>
  <c r="VXZ19" i="1"/>
  <c r="VXY19" i="1"/>
  <c r="VXX19" i="1"/>
  <c r="VXW19" i="1"/>
  <c r="VXV19" i="1"/>
  <c r="VXU19" i="1"/>
  <c r="VXT19" i="1"/>
  <c r="VXS19" i="1"/>
  <c r="VXR19" i="1"/>
  <c r="VXQ19" i="1"/>
  <c r="VXP19" i="1"/>
  <c r="VXO19" i="1"/>
  <c r="VXN19" i="1"/>
  <c r="VXM19" i="1"/>
  <c r="VXL19" i="1"/>
  <c r="VXK19" i="1"/>
  <c r="VXJ19" i="1"/>
  <c r="VXI19" i="1"/>
  <c r="VXH19" i="1"/>
  <c r="VXG19" i="1"/>
  <c r="VXF19" i="1"/>
  <c r="VXE19" i="1"/>
  <c r="VXD19" i="1"/>
  <c r="VXC19" i="1"/>
  <c r="VXB19" i="1"/>
  <c r="VXA19" i="1"/>
  <c r="VWZ19" i="1"/>
  <c r="VWY19" i="1"/>
  <c r="VWX19" i="1"/>
  <c r="VWW19" i="1"/>
  <c r="VWV19" i="1"/>
  <c r="VWU19" i="1"/>
  <c r="VWT19" i="1"/>
  <c r="VWS19" i="1"/>
  <c r="VWR19" i="1"/>
  <c r="VWQ19" i="1"/>
  <c r="VWP19" i="1"/>
  <c r="VWO19" i="1"/>
  <c r="VWN19" i="1"/>
  <c r="VWM19" i="1"/>
  <c r="VWL19" i="1"/>
  <c r="VWK19" i="1"/>
  <c r="VWJ19" i="1"/>
  <c r="VWI19" i="1"/>
  <c r="VWH19" i="1"/>
  <c r="VWG19" i="1"/>
  <c r="VWF19" i="1"/>
  <c r="VWE19" i="1"/>
  <c r="VWD19" i="1"/>
  <c r="VWC19" i="1"/>
  <c r="VWB19" i="1"/>
  <c r="VWA19" i="1"/>
  <c r="VVZ19" i="1"/>
  <c r="VVY19" i="1"/>
  <c r="VVX19" i="1"/>
  <c r="VVW19" i="1"/>
  <c r="VVV19" i="1"/>
  <c r="VVU19" i="1"/>
  <c r="VVT19" i="1"/>
  <c r="VVS19" i="1"/>
  <c r="VVR19" i="1"/>
  <c r="VVQ19" i="1"/>
  <c r="VVP19" i="1"/>
  <c r="VVO19" i="1"/>
  <c r="VVN19" i="1"/>
  <c r="VVM19" i="1"/>
  <c r="VVL19" i="1"/>
  <c r="VVK19" i="1"/>
  <c r="VVJ19" i="1"/>
  <c r="VVI19" i="1"/>
  <c r="VVH19" i="1"/>
  <c r="VVG19" i="1"/>
  <c r="VVF19" i="1"/>
  <c r="VVE19" i="1"/>
  <c r="VVD19" i="1"/>
  <c r="VVC19" i="1"/>
  <c r="VVB19" i="1"/>
  <c r="VVA19" i="1"/>
  <c r="VUZ19" i="1"/>
  <c r="VUY19" i="1"/>
  <c r="VUX19" i="1"/>
  <c r="VUW19" i="1"/>
  <c r="VUV19" i="1"/>
  <c r="VUU19" i="1"/>
  <c r="VUT19" i="1"/>
  <c r="VUS19" i="1"/>
  <c r="VUR19" i="1"/>
  <c r="VUQ19" i="1"/>
  <c r="VUP19" i="1"/>
  <c r="VUO19" i="1"/>
  <c r="VUN19" i="1"/>
  <c r="VUM19" i="1"/>
  <c r="VUL19" i="1"/>
  <c r="VUK19" i="1"/>
  <c r="VUJ19" i="1"/>
  <c r="VUI19" i="1"/>
  <c r="VUH19" i="1"/>
  <c r="VUG19" i="1"/>
  <c r="VUF19" i="1"/>
  <c r="VUE19" i="1"/>
  <c r="VUD19" i="1"/>
  <c r="VUC19" i="1"/>
  <c r="VUB19" i="1"/>
  <c r="VUA19" i="1"/>
  <c r="VTZ19" i="1"/>
  <c r="VTY19" i="1"/>
  <c r="VTX19" i="1"/>
  <c r="VTW19" i="1"/>
  <c r="VTV19" i="1"/>
  <c r="VTU19" i="1"/>
  <c r="VTT19" i="1"/>
  <c r="VTS19" i="1"/>
  <c r="VTR19" i="1"/>
  <c r="VTQ19" i="1"/>
  <c r="VTP19" i="1"/>
  <c r="VTO19" i="1"/>
  <c r="VTN19" i="1"/>
  <c r="VTM19" i="1"/>
  <c r="VTL19" i="1"/>
  <c r="VTK19" i="1"/>
  <c r="VTJ19" i="1"/>
  <c r="VTI19" i="1"/>
  <c r="VTH19" i="1"/>
  <c r="VTG19" i="1"/>
  <c r="VTF19" i="1"/>
  <c r="VTE19" i="1"/>
  <c r="VTD19" i="1"/>
  <c r="VTC19" i="1"/>
  <c r="VTB19" i="1"/>
  <c r="VTA19" i="1"/>
  <c r="VSZ19" i="1"/>
  <c r="VSY19" i="1"/>
  <c r="VSX19" i="1"/>
  <c r="VSW19" i="1"/>
  <c r="VSV19" i="1"/>
  <c r="VSU19" i="1"/>
  <c r="VST19" i="1"/>
  <c r="VSS19" i="1"/>
  <c r="VSR19" i="1"/>
  <c r="VSQ19" i="1"/>
  <c r="VSP19" i="1"/>
  <c r="VSO19" i="1"/>
  <c r="VSN19" i="1"/>
  <c r="VSM19" i="1"/>
  <c r="VSL19" i="1"/>
  <c r="VSK19" i="1"/>
  <c r="VSJ19" i="1"/>
  <c r="VSI19" i="1"/>
  <c r="VSH19" i="1"/>
  <c r="VSG19" i="1"/>
  <c r="VSF19" i="1"/>
  <c r="VSE19" i="1"/>
  <c r="VSD19" i="1"/>
  <c r="VSC19" i="1"/>
  <c r="VSB19" i="1"/>
  <c r="VSA19" i="1"/>
  <c r="VRZ19" i="1"/>
  <c r="VRY19" i="1"/>
  <c r="VRX19" i="1"/>
  <c r="VRW19" i="1"/>
  <c r="VRV19" i="1"/>
  <c r="VRU19" i="1"/>
  <c r="VRT19" i="1"/>
  <c r="VRS19" i="1"/>
  <c r="VRR19" i="1"/>
  <c r="VRQ19" i="1"/>
  <c r="VRP19" i="1"/>
  <c r="VRO19" i="1"/>
  <c r="VRN19" i="1"/>
  <c r="VRM19" i="1"/>
  <c r="VRL19" i="1"/>
  <c r="VRK19" i="1"/>
  <c r="VRJ19" i="1"/>
  <c r="VRI19" i="1"/>
  <c r="VRH19" i="1"/>
  <c r="VRG19" i="1"/>
  <c r="VRF19" i="1"/>
  <c r="VRE19" i="1"/>
  <c r="VRD19" i="1"/>
  <c r="VRC19" i="1"/>
  <c r="VRB19" i="1"/>
  <c r="VRA19" i="1"/>
  <c r="VQZ19" i="1"/>
  <c r="VQY19" i="1"/>
  <c r="VQX19" i="1"/>
  <c r="VQW19" i="1"/>
  <c r="VQV19" i="1"/>
  <c r="VQU19" i="1"/>
  <c r="VQT19" i="1"/>
  <c r="VQS19" i="1"/>
  <c r="VQR19" i="1"/>
  <c r="VQQ19" i="1"/>
  <c r="VQP19" i="1"/>
  <c r="VQO19" i="1"/>
  <c r="VQN19" i="1"/>
  <c r="VQM19" i="1"/>
  <c r="VQL19" i="1"/>
  <c r="VQK19" i="1"/>
  <c r="VQJ19" i="1"/>
  <c r="VQI19" i="1"/>
  <c r="VQH19" i="1"/>
  <c r="VQG19" i="1"/>
  <c r="VQF19" i="1"/>
  <c r="VQE19" i="1"/>
  <c r="VQD19" i="1"/>
  <c r="VQC19" i="1"/>
  <c r="VQB19" i="1"/>
  <c r="VQA19" i="1"/>
  <c r="VPZ19" i="1"/>
  <c r="VPY19" i="1"/>
  <c r="VPX19" i="1"/>
  <c r="VPW19" i="1"/>
  <c r="VPV19" i="1"/>
  <c r="VPU19" i="1"/>
  <c r="VPT19" i="1"/>
  <c r="VPS19" i="1"/>
  <c r="VPR19" i="1"/>
  <c r="VPQ19" i="1"/>
  <c r="VPP19" i="1"/>
  <c r="VPO19" i="1"/>
  <c r="VPN19" i="1"/>
  <c r="VPM19" i="1"/>
  <c r="VPL19" i="1"/>
  <c r="VPK19" i="1"/>
  <c r="VPJ19" i="1"/>
  <c r="VPI19" i="1"/>
  <c r="VPH19" i="1"/>
  <c r="VPG19" i="1"/>
  <c r="VPF19" i="1"/>
  <c r="VPE19" i="1"/>
  <c r="VPD19" i="1"/>
  <c r="VPC19" i="1"/>
  <c r="VPB19" i="1"/>
  <c r="VPA19" i="1"/>
  <c r="VOZ19" i="1"/>
  <c r="VOY19" i="1"/>
  <c r="VOX19" i="1"/>
  <c r="VOW19" i="1"/>
  <c r="VOV19" i="1"/>
  <c r="VOU19" i="1"/>
  <c r="VOT19" i="1"/>
  <c r="VOS19" i="1"/>
  <c r="VOR19" i="1"/>
  <c r="VOQ19" i="1"/>
  <c r="VOP19" i="1"/>
  <c r="VOO19" i="1"/>
  <c r="VON19" i="1"/>
  <c r="VOM19" i="1"/>
  <c r="VOL19" i="1"/>
  <c r="VOK19" i="1"/>
  <c r="VOJ19" i="1"/>
  <c r="VOI19" i="1"/>
  <c r="VOH19" i="1"/>
  <c r="VOG19" i="1"/>
  <c r="VOF19" i="1"/>
  <c r="VOE19" i="1"/>
  <c r="VOD19" i="1"/>
  <c r="VOC19" i="1"/>
  <c r="VOB19" i="1"/>
  <c r="VOA19" i="1"/>
  <c r="VNZ19" i="1"/>
  <c r="VNY19" i="1"/>
  <c r="VNX19" i="1"/>
  <c r="VNW19" i="1"/>
  <c r="VNV19" i="1"/>
  <c r="VNU19" i="1"/>
  <c r="VNT19" i="1"/>
  <c r="VNS19" i="1"/>
  <c r="VNR19" i="1"/>
  <c r="VNQ19" i="1"/>
  <c r="VNP19" i="1"/>
  <c r="VNO19" i="1"/>
  <c r="VNN19" i="1"/>
  <c r="VNM19" i="1"/>
  <c r="VNL19" i="1"/>
  <c r="VNK19" i="1"/>
  <c r="VNJ19" i="1"/>
  <c r="VNI19" i="1"/>
  <c r="VNH19" i="1"/>
  <c r="VNG19" i="1"/>
  <c r="VNF19" i="1"/>
  <c r="VNE19" i="1"/>
  <c r="VND19" i="1"/>
  <c r="VNC19" i="1"/>
  <c r="VNB19" i="1"/>
  <c r="VNA19" i="1"/>
  <c r="VMZ19" i="1"/>
  <c r="VMY19" i="1"/>
  <c r="VMX19" i="1"/>
  <c r="VMW19" i="1"/>
  <c r="VMV19" i="1"/>
  <c r="VMU19" i="1"/>
  <c r="VMT19" i="1"/>
  <c r="VMS19" i="1"/>
  <c r="VMR19" i="1"/>
  <c r="VMQ19" i="1"/>
  <c r="VMP19" i="1"/>
  <c r="VMO19" i="1"/>
  <c r="VMN19" i="1"/>
  <c r="VMM19" i="1"/>
  <c r="VML19" i="1"/>
  <c r="VMK19" i="1"/>
  <c r="VMJ19" i="1"/>
  <c r="VMI19" i="1"/>
  <c r="VMH19" i="1"/>
  <c r="VMG19" i="1"/>
  <c r="VMF19" i="1"/>
  <c r="VME19" i="1"/>
  <c r="VMD19" i="1"/>
  <c r="VMC19" i="1"/>
  <c r="VMB19" i="1"/>
  <c r="VMA19" i="1"/>
  <c r="VLZ19" i="1"/>
  <c r="VLY19" i="1"/>
  <c r="VLX19" i="1"/>
  <c r="VLW19" i="1"/>
  <c r="VLV19" i="1"/>
  <c r="VLU19" i="1"/>
  <c r="VLT19" i="1"/>
  <c r="VLS19" i="1"/>
  <c r="VLR19" i="1"/>
  <c r="VLQ19" i="1"/>
  <c r="VLP19" i="1"/>
  <c r="VLO19" i="1"/>
  <c r="VLN19" i="1"/>
  <c r="VLM19" i="1"/>
  <c r="VLL19" i="1"/>
  <c r="VLK19" i="1"/>
  <c r="VLJ19" i="1"/>
  <c r="VLI19" i="1"/>
  <c r="VLH19" i="1"/>
  <c r="VLG19" i="1"/>
  <c r="VLF19" i="1"/>
  <c r="VLE19" i="1"/>
  <c r="VLD19" i="1"/>
  <c r="VLC19" i="1"/>
  <c r="VLB19" i="1"/>
  <c r="VLA19" i="1"/>
  <c r="VKZ19" i="1"/>
  <c r="VKY19" i="1"/>
  <c r="VKX19" i="1"/>
  <c r="VKW19" i="1"/>
  <c r="VKV19" i="1"/>
  <c r="VKU19" i="1"/>
  <c r="VKT19" i="1"/>
  <c r="VKS19" i="1"/>
  <c r="VKR19" i="1"/>
  <c r="VKQ19" i="1"/>
  <c r="VKP19" i="1"/>
  <c r="VKO19" i="1"/>
  <c r="VKN19" i="1"/>
  <c r="VKM19" i="1"/>
  <c r="VKL19" i="1"/>
  <c r="VKK19" i="1"/>
  <c r="VKJ19" i="1"/>
  <c r="VKI19" i="1"/>
  <c r="VKH19" i="1"/>
  <c r="VKG19" i="1"/>
  <c r="VKF19" i="1"/>
  <c r="VKE19" i="1"/>
  <c r="VKD19" i="1"/>
  <c r="VKC19" i="1"/>
  <c r="VKB19" i="1"/>
  <c r="VKA19" i="1"/>
  <c r="VJZ19" i="1"/>
  <c r="VJY19" i="1"/>
  <c r="VJX19" i="1"/>
  <c r="VJW19" i="1"/>
  <c r="VJV19" i="1"/>
  <c r="VJU19" i="1"/>
  <c r="VJT19" i="1"/>
  <c r="VJS19" i="1"/>
  <c r="VJR19" i="1"/>
  <c r="VJQ19" i="1"/>
  <c r="VJP19" i="1"/>
  <c r="VJO19" i="1"/>
  <c r="VJN19" i="1"/>
  <c r="VJM19" i="1"/>
  <c r="VJL19" i="1"/>
  <c r="VJK19" i="1"/>
  <c r="VJJ19" i="1"/>
  <c r="VJI19" i="1"/>
  <c r="VJH19" i="1"/>
  <c r="VJG19" i="1"/>
  <c r="VJF19" i="1"/>
  <c r="VJE19" i="1"/>
  <c r="VJD19" i="1"/>
  <c r="VJC19" i="1"/>
  <c r="VJB19" i="1"/>
  <c r="VJA19" i="1"/>
  <c r="VIZ19" i="1"/>
  <c r="VIY19" i="1"/>
  <c r="VIX19" i="1"/>
  <c r="VIW19" i="1"/>
  <c r="VIV19" i="1"/>
  <c r="VIU19" i="1"/>
  <c r="VIT19" i="1"/>
  <c r="VIS19" i="1"/>
  <c r="VIR19" i="1"/>
  <c r="VIQ19" i="1"/>
  <c r="VIP19" i="1"/>
  <c r="VIO19" i="1"/>
  <c r="VIN19" i="1"/>
  <c r="VIM19" i="1"/>
  <c r="VIL19" i="1"/>
  <c r="VIK19" i="1"/>
  <c r="VIJ19" i="1"/>
  <c r="VII19" i="1"/>
  <c r="VIH19" i="1"/>
  <c r="VIG19" i="1"/>
  <c r="VIF19" i="1"/>
  <c r="VIE19" i="1"/>
  <c r="VID19" i="1"/>
  <c r="VIC19" i="1"/>
  <c r="VIB19" i="1"/>
  <c r="VIA19" i="1"/>
  <c r="VHZ19" i="1"/>
  <c r="VHY19" i="1"/>
  <c r="VHX19" i="1"/>
  <c r="VHW19" i="1"/>
  <c r="VHV19" i="1"/>
  <c r="VHU19" i="1"/>
  <c r="VHT19" i="1"/>
  <c r="VHS19" i="1"/>
  <c r="VHR19" i="1"/>
  <c r="VHQ19" i="1"/>
  <c r="VHP19" i="1"/>
  <c r="VHO19" i="1"/>
  <c r="VHN19" i="1"/>
  <c r="VHM19" i="1"/>
  <c r="VHL19" i="1"/>
  <c r="VHK19" i="1"/>
  <c r="VHJ19" i="1"/>
  <c r="VHI19" i="1"/>
  <c r="VHH19" i="1"/>
  <c r="VHG19" i="1"/>
  <c r="VHF19" i="1"/>
  <c r="VHE19" i="1"/>
  <c r="VHD19" i="1"/>
  <c r="VHC19" i="1"/>
  <c r="VHB19" i="1"/>
  <c r="VHA19" i="1"/>
  <c r="VGZ19" i="1"/>
  <c r="VGY19" i="1"/>
  <c r="VGX19" i="1"/>
  <c r="VGW19" i="1"/>
  <c r="VGV19" i="1"/>
  <c r="VGU19" i="1"/>
  <c r="VGT19" i="1"/>
  <c r="VGS19" i="1"/>
  <c r="VGR19" i="1"/>
  <c r="VGQ19" i="1"/>
  <c r="VGP19" i="1"/>
  <c r="VGO19" i="1"/>
  <c r="VGN19" i="1"/>
  <c r="VGM19" i="1"/>
  <c r="VGL19" i="1"/>
  <c r="VGK19" i="1"/>
  <c r="VGJ19" i="1"/>
  <c r="VGI19" i="1"/>
  <c r="VGH19" i="1"/>
  <c r="VGG19" i="1"/>
  <c r="VGF19" i="1"/>
  <c r="VGE19" i="1"/>
  <c r="VGD19" i="1"/>
  <c r="VGC19" i="1"/>
  <c r="VGB19" i="1"/>
  <c r="VGA19" i="1"/>
  <c r="VFZ19" i="1"/>
  <c r="VFY19" i="1"/>
  <c r="VFX19" i="1"/>
  <c r="VFW19" i="1"/>
  <c r="VFV19" i="1"/>
  <c r="VFU19" i="1"/>
  <c r="VFT19" i="1"/>
  <c r="VFS19" i="1"/>
  <c r="VFR19" i="1"/>
  <c r="VFQ19" i="1"/>
  <c r="VFP19" i="1"/>
  <c r="VFO19" i="1"/>
  <c r="VFN19" i="1"/>
  <c r="VFM19" i="1"/>
  <c r="VFL19" i="1"/>
  <c r="VFK19" i="1"/>
  <c r="VFJ19" i="1"/>
  <c r="VFI19" i="1"/>
  <c r="VFH19" i="1"/>
  <c r="VFG19" i="1"/>
  <c r="VFF19" i="1"/>
  <c r="VFE19" i="1"/>
  <c r="VFD19" i="1"/>
  <c r="VFC19" i="1"/>
  <c r="VFB19" i="1"/>
  <c r="VFA19" i="1"/>
  <c r="VEZ19" i="1"/>
  <c r="VEY19" i="1"/>
  <c r="VEX19" i="1"/>
  <c r="VEW19" i="1"/>
  <c r="VEV19" i="1"/>
  <c r="VEU19" i="1"/>
  <c r="VET19" i="1"/>
  <c r="VES19" i="1"/>
  <c r="VER19" i="1"/>
  <c r="VEQ19" i="1"/>
  <c r="VEP19" i="1"/>
  <c r="VEO19" i="1"/>
  <c r="VEN19" i="1"/>
  <c r="VEM19" i="1"/>
  <c r="VEL19" i="1"/>
  <c r="VEK19" i="1"/>
  <c r="VEJ19" i="1"/>
  <c r="VEI19" i="1"/>
  <c r="VEH19" i="1"/>
  <c r="VEG19" i="1"/>
  <c r="VEF19" i="1"/>
  <c r="VEE19" i="1"/>
  <c r="VED19" i="1"/>
  <c r="VEC19" i="1"/>
  <c r="VEB19" i="1"/>
  <c r="VEA19" i="1"/>
  <c r="VDZ19" i="1"/>
  <c r="VDY19" i="1"/>
  <c r="VDX19" i="1"/>
  <c r="VDW19" i="1"/>
  <c r="VDV19" i="1"/>
  <c r="VDU19" i="1"/>
  <c r="VDT19" i="1"/>
  <c r="VDS19" i="1"/>
  <c r="VDR19" i="1"/>
  <c r="VDQ19" i="1"/>
  <c r="VDP19" i="1"/>
  <c r="VDO19" i="1"/>
  <c r="VDN19" i="1"/>
  <c r="VDM19" i="1"/>
  <c r="VDL19" i="1"/>
  <c r="VDK19" i="1"/>
  <c r="VDJ19" i="1"/>
  <c r="VDI19" i="1"/>
  <c r="VDH19" i="1"/>
  <c r="VDG19" i="1"/>
  <c r="VDF19" i="1"/>
  <c r="VDE19" i="1"/>
  <c r="VDD19" i="1"/>
  <c r="VDC19" i="1"/>
  <c r="VDB19" i="1"/>
  <c r="VDA19" i="1"/>
  <c r="VCZ19" i="1"/>
  <c r="VCY19" i="1"/>
  <c r="VCX19" i="1"/>
  <c r="VCW19" i="1"/>
  <c r="VCV19" i="1"/>
  <c r="VCU19" i="1"/>
  <c r="VCT19" i="1"/>
  <c r="VCS19" i="1"/>
  <c r="VCR19" i="1"/>
  <c r="VCQ19" i="1"/>
  <c r="VCP19" i="1"/>
  <c r="VCO19" i="1"/>
  <c r="VCN19" i="1"/>
  <c r="VCM19" i="1"/>
  <c r="VCL19" i="1"/>
  <c r="VCK19" i="1"/>
  <c r="VCJ19" i="1"/>
  <c r="VCI19" i="1"/>
  <c r="VCH19" i="1"/>
  <c r="VCG19" i="1"/>
  <c r="VCF19" i="1"/>
  <c r="VCE19" i="1"/>
  <c r="VCD19" i="1"/>
  <c r="VCC19" i="1"/>
  <c r="VCB19" i="1"/>
  <c r="VCA19" i="1"/>
  <c r="VBZ19" i="1"/>
  <c r="VBY19" i="1"/>
  <c r="VBX19" i="1"/>
  <c r="VBW19" i="1"/>
  <c r="VBV19" i="1"/>
  <c r="VBU19" i="1"/>
  <c r="VBT19" i="1"/>
  <c r="VBS19" i="1"/>
  <c r="VBR19" i="1"/>
  <c r="VBQ19" i="1"/>
  <c r="VBP19" i="1"/>
  <c r="VBO19" i="1"/>
  <c r="VBN19" i="1"/>
  <c r="VBM19" i="1"/>
  <c r="VBL19" i="1"/>
  <c r="VBK19" i="1"/>
  <c r="VBJ19" i="1"/>
  <c r="VBI19" i="1"/>
  <c r="VBH19" i="1"/>
  <c r="VBG19" i="1"/>
  <c r="VBF19" i="1"/>
  <c r="VBE19" i="1"/>
  <c r="VBD19" i="1"/>
  <c r="VBC19" i="1"/>
  <c r="VBB19" i="1"/>
  <c r="VBA19" i="1"/>
  <c r="VAZ19" i="1"/>
  <c r="VAY19" i="1"/>
  <c r="VAX19" i="1"/>
  <c r="VAW19" i="1"/>
  <c r="VAV19" i="1"/>
  <c r="VAU19" i="1"/>
  <c r="VAT19" i="1"/>
  <c r="VAS19" i="1"/>
  <c r="VAR19" i="1"/>
  <c r="VAQ19" i="1"/>
  <c r="VAP19" i="1"/>
  <c r="VAO19" i="1"/>
  <c r="VAN19" i="1"/>
  <c r="VAM19" i="1"/>
  <c r="VAL19" i="1"/>
  <c r="VAK19" i="1"/>
  <c r="VAJ19" i="1"/>
  <c r="VAI19" i="1"/>
  <c r="VAH19" i="1"/>
  <c r="VAG19" i="1"/>
  <c r="VAF19" i="1"/>
  <c r="VAE19" i="1"/>
  <c r="VAD19" i="1"/>
  <c r="VAC19" i="1"/>
  <c r="VAB19" i="1"/>
  <c r="VAA19" i="1"/>
  <c r="UZZ19" i="1"/>
  <c r="UZY19" i="1"/>
  <c r="UZX19" i="1"/>
  <c r="UZW19" i="1"/>
  <c r="UZV19" i="1"/>
  <c r="UZU19" i="1"/>
  <c r="UZT19" i="1"/>
  <c r="UZS19" i="1"/>
  <c r="UZR19" i="1"/>
  <c r="UZQ19" i="1"/>
  <c r="UZP19" i="1"/>
  <c r="UZO19" i="1"/>
  <c r="UZN19" i="1"/>
  <c r="UZM19" i="1"/>
  <c r="UZL19" i="1"/>
  <c r="UZK19" i="1"/>
  <c r="UZJ19" i="1"/>
  <c r="UZI19" i="1"/>
  <c r="UZH19" i="1"/>
  <c r="UZG19" i="1"/>
  <c r="UZF19" i="1"/>
  <c r="UZE19" i="1"/>
  <c r="UZD19" i="1"/>
  <c r="UZC19" i="1"/>
  <c r="UZB19" i="1"/>
  <c r="UZA19" i="1"/>
  <c r="UYZ19" i="1"/>
  <c r="UYY19" i="1"/>
  <c r="UYX19" i="1"/>
  <c r="UYW19" i="1"/>
  <c r="UYV19" i="1"/>
  <c r="UYU19" i="1"/>
  <c r="UYT19" i="1"/>
  <c r="UYS19" i="1"/>
  <c r="UYR19" i="1"/>
  <c r="UYQ19" i="1"/>
  <c r="UYP19" i="1"/>
  <c r="UYO19" i="1"/>
  <c r="UYN19" i="1"/>
  <c r="UYM19" i="1"/>
  <c r="UYL19" i="1"/>
  <c r="UYK19" i="1"/>
  <c r="UYJ19" i="1"/>
  <c r="UYI19" i="1"/>
  <c r="UYH19" i="1"/>
  <c r="UYG19" i="1"/>
  <c r="UYF19" i="1"/>
  <c r="UYE19" i="1"/>
  <c r="UYD19" i="1"/>
  <c r="UYC19" i="1"/>
  <c r="UYB19" i="1"/>
  <c r="UYA19" i="1"/>
  <c r="UXZ19" i="1"/>
  <c r="UXY19" i="1"/>
  <c r="UXX19" i="1"/>
  <c r="UXW19" i="1"/>
  <c r="UXV19" i="1"/>
  <c r="UXU19" i="1"/>
  <c r="UXT19" i="1"/>
  <c r="UXS19" i="1"/>
  <c r="UXR19" i="1"/>
  <c r="UXQ19" i="1"/>
  <c r="UXP19" i="1"/>
  <c r="UXO19" i="1"/>
  <c r="UXN19" i="1"/>
  <c r="UXM19" i="1"/>
  <c r="UXL19" i="1"/>
  <c r="UXK19" i="1"/>
  <c r="UXJ19" i="1"/>
  <c r="UXI19" i="1"/>
  <c r="UXH19" i="1"/>
  <c r="UXG19" i="1"/>
  <c r="UXF19" i="1"/>
  <c r="UXE19" i="1"/>
  <c r="UXD19" i="1"/>
  <c r="UXC19" i="1"/>
  <c r="UXB19" i="1"/>
  <c r="UXA19" i="1"/>
  <c r="UWZ19" i="1"/>
  <c r="UWY19" i="1"/>
  <c r="UWX19" i="1"/>
  <c r="UWW19" i="1"/>
  <c r="UWV19" i="1"/>
  <c r="UWU19" i="1"/>
  <c r="UWT19" i="1"/>
  <c r="UWS19" i="1"/>
  <c r="UWR19" i="1"/>
  <c r="UWQ19" i="1"/>
  <c r="UWP19" i="1"/>
  <c r="UWO19" i="1"/>
  <c r="UWN19" i="1"/>
  <c r="UWM19" i="1"/>
  <c r="UWL19" i="1"/>
  <c r="UWK19" i="1"/>
  <c r="UWJ19" i="1"/>
  <c r="UWI19" i="1"/>
  <c r="UWH19" i="1"/>
  <c r="UWG19" i="1"/>
  <c r="UWF19" i="1"/>
  <c r="UWE19" i="1"/>
  <c r="UWD19" i="1"/>
  <c r="UWC19" i="1"/>
  <c r="UWB19" i="1"/>
  <c r="UWA19" i="1"/>
  <c r="UVZ19" i="1"/>
  <c r="UVY19" i="1"/>
  <c r="UVX19" i="1"/>
  <c r="UVW19" i="1"/>
  <c r="UVV19" i="1"/>
  <c r="UVU19" i="1"/>
  <c r="UVT19" i="1"/>
  <c r="UVS19" i="1"/>
  <c r="UVR19" i="1"/>
  <c r="UVQ19" i="1"/>
  <c r="UVP19" i="1"/>
  <c r="UVO19" i="1"/>
  <c r="UVN19" i="1"/>
  <c r="UVM19" i="1"/>
  <c r="UVL19" i="1"/>
  <c r="UVK19" i="1"/>
  <c r="UVJ19" i="1"/>
  <c r="UVI19" i="1"/>
  <c r="UVH19" i="1"/>
  <c r="UVG19" i="1"/>
  <c r="UVF19" i="1"/>
  <c r="UVE19" i="1"/>
  <c r="UVD19" i="1"/>
  <c r="UVC19" i="1"/>
  <c r="UVB19" i="1"/>
  <c r="UVA19" i="1"/>
  <c r="UUZ19" i="1"/>
  <c r="UUY19" i="1"/>
  <c r="UUX19" i="1"/>
  <c r="UUW19" i="1"/>
  <c r="UUV19" i="1"/>
  <c r="UUU19" i="1"/>
  <c r="UUT19" i="1"/>
  <c r="UUS19" i="1"/>
  <c r="UUR19" i="1"/>
  <c r="UUQ19" i="1"/>
  <c r="UUP19" i="1"/>
  <c r="UUO19" i="1"/>
  <c r="UUN19" i="1"/>
  <c r="UUM19" i="1"/>
  <c r="UUL19" i="1"/>
  <c r="UUK19" i="1"/>
  <c r="UUJ19" i="1"/>
  <c r="UUI19" i="1"/>
  <c r="UUH19" i="1"/>
  <c r="UUG19" i="1"/>
  <c r="UUF19" i="1"/>
  <c r="UUE19" i="1"/>
  <c r="UUD19" i="1"/>
  <c r="UUC19" i="1"/>
  <c r="UUB19" i="1"/>
  <c r="UUA19" i="1"/>
  <c r="UTZ19" i="1"/>
  <c r="UTY19" i="1"/>
  <c r="UTX19" i="1"/>
  <c r="UTW19" i="1"/>
  <c r="UTV19" i="1"/>
  <c r="UTU19" i="1"/>
  <c r="UTT19" i="1"/>
  <c r="UTS19" i="1"/>
  <c r="UTR19" i="1"/>
  <c r="UTQ19" i="1"/>
  <c r="UTP19" i="1"/>
  <c r="UTO19" i="1"/>
  <c r="UTN19" i="1"/>
  <c r="UTM19" i="1"/>
  <c r="UTL19" i="1"/>
  <c r="UTK19" i="1"/>
  <c r="UTJ19" i="1"/>
  <c r="UTI19" i="1"/>
  <c r="UTH19" i="1"/>
  <c r="UTG19" i="1"/>
  <c r="UTF19" i="1"/>
  <c r="UTE19" i="1"/>
  <c r="UTD19" i="1"/>
  <c r="UTC19" i="1"/>
  <c r="UTB19" i="1"/>
  <c r="UTA19" i="1"/>
  <c r="USZ19" i="1"/>
  <c r="USY19" i="1"/>
  <c r="USX19" i="1"/>
  <c r="USW19" i="1"/>
  <c r="USV19" i="1"/>
  <c r="USU19" i="1"/>
  <c r="UST19" i="1"/>
  <c r="USS19" i="1"/>
  <c r="USR19" i="1"/>
  <c r="USQ19" i="1"/>
  <c r="USP19" i="1"/>
  <c r="USO19" i="1"/>
  <c r="USN19" i="1"/>
  <c r="USM19" i="1"/>
  <c r="USL19" i="1"/>
  <c r="USK19" i="1"/>
  <c r="USJ19" i="1"/>
  <c r="USI19" i="1"/>
  <c r="USH19" i="1"/>
  <c r="USG19" i="1"/>
  <c r="USF19" i="1"/>
  <c r="USE19" i="1"/>
  <c r="USD19" i="1"/>
  <c r="USC19" i="1"/>
  <c r="USB19" i="1"/>
  <c r="USA19" i="1"/>
  <c r="URZ19" i="1"/>
  <c r="URY19" i="1"/>
  <c r="URX19" i="1"/>
  <c r="URW19" i="1"/>
  <c r="URV19" i="1"/>
  <c r="URU19" i="1"/>
  <c r="URT19" i="1"/>
  <c r="URS19" i="1"/>
  <c r="URR19" i="1"/>
  <c r="URQ19" i="1"/>
  <c r="URP19" i="1"/>
  <c r="URO19" i="1"/>
  <c r="URN19" i="1"/>
  <c r="URM19" i="1"/>
  <c r="URL19" i="1"/>
  <c r="URK19" i="1"/>
  <c r="URJ19" i="1"/>
  <c r="URI19" i="1"/>
  <c r="URH19" i="1"/>
  <c r="URG19" i="1"/>
  <c r="URF19" i="1"/>
  <c r="URE19" i="1"/>
  <c r="URD19" i="1"/>
  <c r="URC19" i="1"/>
  <c r="URB19" i="1"/>
  <c r="URA19" i="1"/>
  <c r="UQZ19" i="1"/>
  <c r="UQY19" i="1"/>
  <c r="UQX19" i="1"/>
  <c r="UQW19" i="1"/>
  <c r="UQV19" i="1"/>
  <c r="UQU19" i="1"/>
  <c r="UQT19" i="1"/>
  <c r="UQS19" i="1"/>
  <c r="UQR19" i="1"/>
  <c r="UQQ19" i="1"/>
  <c r="UQP19" i="1"/>
  <c r="UQO19" i="1"/>
  <c r="UQN19" i="1"/>
  <c r="UQM19" i="1"/>
  <c r="UQL19" i="1"/>
  <c r="UQK19" i="1"/>
  <c r="UQJ19" i="1"/>
  <c r="UQI19" i="1"/>
  <c r="UQH19" i="1"/>
  <c r="UQG19" i="1"/>
  <c r="UQF19" i="1"/>
  <c r="UQE19" i="1"/>
  <c r="UQD19" i="1"/>
  <c r="UQC19" i="1"/>
  <c r="UQB19" i="1"/>
  <c r="UQA19" i="1"/>
  <c r="UPZ19" i="1"/>
  <c r="UPY19" i="1"/>
  <c r="UPX19" i="1"/>
  <c r="UPW19" i="1"/>
  <c r="UPV19" i="1"/>
  <c r="UPU19" i="1"/>
  <c r="UPT19" i="1"/>
  <c r="UPS19" i="1"/>
  <c r="UPR19" i="1"/>
  <c r="UPQ19" i="1"/>
  <c r="UPP19" i="1"/>
  <c r="UPO19" i="1"/>
  <c r="UPN19" i="1"/>
  <c r="UPM19" i="1"/>
  <c r="UPL19" i="1"/>
  <c r="UPK19" i="1"/>
  <c r="UPJ19" i="1"/>
  <c r="UPI19" i="1"/>
  <c r="UPH19" i="1"/>
  <c r="UPG19" i="1"/>
  <c r="UPF19" i="1"/>
  <c r="UPE19" i="1"/>
  <c r="UPD19" i="1"/>
  <c r="UPC19" i="1"/>
  <c r="UPB19" i="1"/>
  <c r="UPA19" i="1"/>
  <c r="UOZ19" i="1"/>
  <c r="UOY19" i="1"/>
  <c r="UOX19" i="1"/>
  <c r="UOW19" i="1"/>
  <c r="UOV19" i="1"/>
  <c r="UOU19" i="1"/>
  <c r="UOT19" i="1"/>
  <c r="UOS19" i="1"/>
  <c r="UOR19" i="1"/>
  <c r="UOQ19" i="1"/>
  <c r="UOP19" i="1"/>
  <c r="UOO19" i="1"/>
  <c r="UON19" i="1"/>
  <c r="UOM19" i="1"/>
  <c r="UOL19" i="1"/>
  <c r="UOK19" i="1"/>
  <c r="UOJ19" i="1"/>
  <c r="UOI19" i="1"/>
  <c r="UOH19" i="1"/>
  <c r="UOG19" i="1"/>
  <c r="UOF19" i="1"/>
  <c r="UOE19" i="1"/>
  <c r="UOD19" i="1"/>
  <c r="UOC19" i="1"/>
  <c r="UOB19" i="1"/>
  <c r="UOA19" i="1"/>
  <c r="UNZ19" i="1"/>
  <c r="UNY19" i="1"/>
  <c r="UNX19" i="1"/>
  <c r="UNW19" i="1"/>
  <c r="UNV19" i="1"/>
  <c r="UNU19" i="1"/>
  <c r="UNT19" i="1"/>
  <c r="UNS19" i="1"/>
  <c r="UNR19" i="1"/>
  <c r="UNQ19" i="1"/>
  <c r="UNP19" i="1"/>
  <c r="UNO19" i="1"/>
  <c r="UNN19" i="1"/>
  <c r="UNM19" i="1"/>
  <c r="UNL19" i="1"/>
  <c r="UNK19" i="1"/>
  <c r="UNJ19" i="1"/>
  <c r="UNI19" i="1"/>
  <c r="UNH19" i="1"/>
  <c r="UNG19" i="1"/>
  <c r="UNF19" i="1"/>
  <c r="UNE19" i="1"/>
  <c r="UND19" i="1"/>
  <c r="UNC19" i="1"/>
  <c r="UNB19" i="1"/>
  <c r="UNA19" i="1"/>
  <c r="UMZ19" i="1"/>
  <c r="UMY19" i="1"/>
  <c r="UMX19" i="1"/>
  <c r="UMW19" i="1"/>
  <c r="UMV19" i="1"/>
  <c r="UMU19" i="1"/>
  <c r="UMT19" i="1"/>
  <c r="UMS19" i="1"/>
  <c r="UMR19" i="1"/>
  <c r="UMQ19" i="1"/>
  <c r="UMP19" i="1"/>
  <c r="UMO19" i="1"/>
  <c r="UMN19" i="1"/>
  <c r="UMM19" i="1"/>
  <c r="UML19" i="1"/>
  <c r="UMK19" i="1"/>
  <c r="UMJ19" i="1"/>
  <c r="UMI19" i="1"/>
  <c r="UMH19" i="1"/>
  <c r="UMG19" i="1"/>
  <c r="UMF19" i="1"/>
  <c r="UME19" i="1"/>
  <c r="UMD19" i="1"/>
  <c r="UMC19" i="1"/>
  <c r="UMB19" i="1"/>
  <c r="UMA19" i="1"/>
  <c r="ULZ19" i="1"/>
  <c r="ULY19" i="1"/>
  <c r="ULX19" i="1"/>
  <c r="ULW19" i="1"/>
  <c r="ULV19" i="1"/>
  <c r="ULU19" i="1"/>
  <c r="ULT19" i="1"/>
  <c r="ULS19" i="1"/>
  <c r="ULR19" i="1"/>
  <c r="ULQ19" i="1"/>
  <c r="ULP19" i="1"/>
  <c r="ULO19" i="1"/>
  <c r="ULN19" i="1"/>
  <c r="ULM19" i="1"/>
  <c r="ULL19" i="1"/>
  <c r="ULK19" i="1"/>
  <c r="ULJ19" i="1"/>
  <c r="ULI19" i="1"/>
  <c r="ULH19" i="1"/>
  <c r="ULG19" i="1"/>
  <c r="ULF19" i="1"/>
  <c r="ULE19" i="1"/>
  <c r="ULD19" i="1"/>
  <c r="ULC19" i="1"/>
  <c r="ULB19" i="1"/>
  <c r="ULA19" i="1"/>
  <c r="UKZ19" i="1"/>
  <c r="UKY19" i="1"/>
  <c r="UKX19" i="1"/>
  <c r="UKW19" i="1"/>
  <c r="UKV19" i="1"/>
  <c r="UKU19" i="1"/>
  <c r="UKT19" i="1"/>
  <c r="UKS19" i="1"/>
  <c r="UKR19" i="1"/>
  <c r="UKQ19" i="1"/>
  <c r="UKP19" i="1"/>
  <c r="UKO19" i="1"/>
  <c r="UKN19" i="1"/>
  <c r="UKM19" i="1"/>
  <c r="UKL19" i="1"/>
  <c r="UKK19" i="1"/>
  <c r="UKJ19" i="1"/>
  <c r="UKI19" i="1"/>
  <c r="UKH19" i="1"/>
  <c r="UKG19" i="1"/>
  <c r="UKF19" i="1"/>
  <c r="UKE19" i="1"/>
  <c r="UKD19" i="1"/>
  <c r="UKC19" i="1"/>
  <c r="UKB19" i="1"/>
  <c r="UKA19" i="1"/>
  <c r="UJZ19" i="1"/>
  <c r="UJY19" i="1"/>
  <c r="UJX19" i="1"/>
  <c r="UJW19" i="1"/>
  <c r="UJV19" i="1"/>
  <c r="UJU19" i="1"/>
  <c r="UJT19" i="1"/>
  <c r="UJS19" i="1"/>
  <c r="UJR19" i="1"/>
  <c r="UJQ19" i="1"/>
  <c r="UJP19" i="1"/>
  <c r="UJO19" i="1"/>
  <c r="UJN19" i="1"/>
  <c r="UJM19" i="1"/>
  <c r="UJL19" i="1"/>
  <c r="UJK19" i="1"/>
  <c r="UJJ19" i="1"/>
  <c r="UJI19" i="1"/>
  <c r="UJH19" i="1"/>
  <c r="UJG19" i="1"/>
  <c r="UJF19" i="1"/>
  <c r="UJE19" i="1"/>
  <c r="UJD19" i="1"/>
  <c r="UJC19" i="1"/>
  <c r="UJB19" i="1"/>
  <c r="UJA19" i="1"/>
  <c r="UIZ19" i="1"/>
  <c r="UIY19" i="1"/>
  <c r="UIX19" i="1"/>
  <c r="UIW19" i="1"/>
  <c r="UIV19" i="1"/>
  <c r="UIU19" i="1"/>
  <c r="UIT19" i="1"/>
  <c r="UIS19" i="1"/>
  <c r="UIR19" i="1"/>
  <c r="UIQ19" i="1"/>
  <c r="UIP19" i="1"/>
  <c r="UIO19" i="1"/>
  <c r="UIN19" i="1"/>
  <c r="UIM19" i="1"/>
  <c r="UIL19" i="1"/>
  <c r="UIK19" i="1"/>
  <c r="UIJ19" i="1"/>
  <c r="UII19" i="1"/>
  <c r="UIH19" i="1"/>
  <c r="UIG19" i="1"/>
  <c r="UIF19" i="1"/>
  <c r="UIE19" i="1"/>
  <c r="UID19" i="1"/>
  <c r="UIC19" i="1"/>
  <c r="UIB19" i="1"/>
  <c r="UIA19" i="1"/>
  <c r="UHZ19" i="1"/>
  <c r="UHY19" i="1"/>
  <c r="UHX19" i="1"/>
  <c r="UHW19" i="1"/>
  <c r="UHV19" i="1"/>
  <c r="UHU19" i="1"/>
  <c r="UHT19" i="1"/>
  <c r="UHS19" i="1"/>
  <c r="UHR19" i="1"/>
  <c r="UHQ19" i="1"/>
  <c r="UHP19" i="1"/>
  <c r="UHO19" i="1"/>
  <c r="UHN19" i="1"/>
  <c r="UHM19" i="1"/>
  <c r="UHL19" i="1"/>
  <c r="UHK19" i="1"/>
  <c r="UHJ19" i="1"/>
  <c r="UHI19" i="1"/>
  <c r="UHH19" i="1"/>
  <c r="UHG19" i="1"/>
  <c r="UHF19" i="1"/>
  <c r="UHE19" i="1"/>
  <c r="UHD19" i="1"/>
  <c r="UHC19" i="1"/>
  <c r="UHB19" i="1"/>
  <c r="UHA19" i="1"/>
  <c r="UGZ19" i="1"/>
  <c r="UGY19" i="1"/>
  <c r="UGX19" i="1"/>
  <c r="UGW19" i="1"/>
  <c r="UGV19" i="1"/>
  <c r="UGU19" i="1"/>
  <c r="UGT19" i="1"/>
  <c r="UGS19" i="1"/>
  <c r="UGR19" i="1"/>
  <c r="UGQ19" i="1"/>
  <c r="UGP19" i="1"/>
  <c r="UGO19" i="1"/>
  <c r="UGN19" i="1"/>
  <c r="UGM19" i="1"/>
  <c r="UGL19" i="1"/>
  <c r="UGK19" i="1"/>
  <c r="UGJ19" i="1"/>
  <c r="UGI19" i="1"/>
  <c r="UGH19" i="1"/>
  <c r="UGG19" i="1"/>
  <c r="UGF19" i="1"/>
  <c r="UGE19" i="1"/>
  <c r="UGD19" i="1"/>
  <c r="UGC19" i="1"/>
  <c r="UGB19" i="1"/>
  <c r="UGA19" i="1"/>
  <c r="UFZ19" i="1"/>
  <c r="UFY19" i="1"/>
  <c r="UFX19" i="1"/>
  <c r="UFW19" i="1"/>
  <c r="UFV19" i="1"/>
  <c r="UFU19" i="1"/>
  <c r="UFT19" i="1"/>
  <c r="UFS19" i="1"/>
  <c r="UFR19" i="1"/>
  <c r="UFQ19" i="1"/>
  <c r="UFP19" i="1"/>
  <c r="UFO19" i="1"/>
  <c r="UFN19" i="1"/>
  <c r="UFM19" i="1"/>
  <c r="UFL19" i="1"/>
  <c r="UFK19" i="1"/>
  <c r="UFJ19" i="1"/>
  <c r="UFI19" i="1"/>
  <c r="UFH19" i="1"/>
  <c r="UFG19" i="1"/>
  <c r="UFF19" i="1"/>
  <c r="UFE19" i="1"/>
  <c r="UFD19" i="1"/>
  <c r="UFC19" i="1"/>
  <c r="UFB19" i="1"/>
  <c r="UFA19" i="1"/>
  <c r="UEZ19" i="1"/>
  <c r="UEY19" i="1"/>
  <c r="UEX19" i="1"/>
  <c r="UEW19" i="1"/>
  <c r="UEV19" i="1"/>
  <c r="UEU19" i="1"/>
  <c r="UET19" i="1"/>
  <c r="UES19" i="1"/>
  <c r="UER19" i="1"/>
  <c r="UEQ19" i="1"/>
  <c r="UEP19" i="1"/>
  <c r="UEO19" i="1"/>
  <c r="UEN19" i="1"/>
  <c r="UEM19" i="1"/>
  <c r="UEL19" i="1"/>
  <c r="UEK19" i="1"/>
  <c r="UEJ19" i="1"/>
  <c r="UEI19" i="1"/>
  <c r="UEH19" i="1"/>
  <c r="UEG19" i="1"/>
  <c r="UEF19" i="1"/>
  <c r="UEE19" i="1"/>
  <c r="UED19" i="1"/>
  <c r="UEC19" i="1"/>
  <c r="UEB19" i="1"/>
  <c r="UEA19" i="1"/>
  <c r="UDZ19" i="1"/>
  <c r="UDY19" i="1"/>
  <c r="UDX19" i="1"/>
  <c r="UDW19" i="1"/>
  <c r="UDV19" i="1"/>
  <c r="UDU19" i="1"/>
  <c r="UDT19" i="1"/>
  <c r="UDS19" i="1"/>
  <c r="UDR19" i="1"/>
  <c r="UDQ19" i="1"/>
  <c r="UDP19" i="1"/>
  <c r="UDO19" i="1"/>
  <c r="UDN19" i="1"/>
  <c r="UDM19" i="1"/>
  <c r="UDL19" i="1"/>
  <c r="UDK19" i="1"/>
  <c r="UDJ19" i="1"/>
  <c r="UDI19" i="1"/>
  <c r="UDH19" i="1"/>
  <c r="UDG19" i="1"/>
  <c r="UDF19" i="1"/>
  <c r="UDE19" i="1"/>
  <c r="UDD19" i="1"/>
  <c r="UDC19" i="1"/>
  <c r="UDB19" i="1"/>
  <c r="UDA19" i="1"/>
  <c r="UCZ19" i="1"/>
  <c r="UCY19" i="1"/>
  <c r="UCX19" i="1"/>
  <c r="UCW19" i="1"/>
  <c r="UCV19" i="1"/>
  <c r="UCU19" i="1"/>
  <c r="UCT19" i="1"/>
  <c r="UCS19" i="1"/>
  <c r="UCR19" i="1"/>
  <c r="UCQ19" i="1"/>
  <c r="UCP19" i="1"/>
  <c r="UCO19" i="1"/>
  <c r="UCN19" i="1"/>
  <c r="UCM19" i="1"/>
  <c r="UCL19" i="1"/>
  <c r="UCK19" i="1"/>
  <c r="UCJ19" i="1"/>
  <c r="UCI19" i="1"/>
  <c r="UCH19" i="1"/>
  <c r="UCG19" i="1"/>
  <c r="UCF19" i="1"/>
  <c r="UCE19" i="1"/>
  <c r="UCD19" i="1"/>
  <c r="UCC19" i="1"/>
  <c r="UCB19" i="1"/>
  <c r="UCA19" i="1"/>
  <c r="UBZ19" i="1"/>
  <c r="UBY19" i="1"/>
  <c r="UBX19" i="1"/>
  <c r="UBW19" i="1"/>
  <c r="UBV19" i="1"/>
  <c r="UBU19" i="1"/>
  <c r="UBT19" i="1"/>
  <c r="UBS19" i="1"/>
  <c r="UBR19" i="1"/>
  <c r="UBQ19" i="1"/>
  <c r="UBP19" i="1"/>
  <c r="UBO19" i="1"/>
  <c r="UBN19" i="1"/>
  <c r="UBM19" i="1"/>
  <c r="UBL19" i="1"/>
  <c r="UBK19" i="1"/>
  <c r="UBJ19" i="1"/>
  <c r="UBI19" i="1"/>
  <c r="UBH19" i="1"/>
  <c r="UBG19" i="1"/>
  <c r="UBF19" i="1"/>
  <c r="UBE19" i="1"/>
  <c r="UBD19" i="1"/>
  <c r="UBC19" i="1"/>
  <c r="UBB19" i="1"/>
  <c r="UBA19" i="1"/>
  <c r="UAZ19" i="1"/>
  <c r="UAY19" i="1"/>
  <c r="UAX19" i="1"/>
  <c r="UAW19" i="1"/>
  <c r="UAV19" i="1"/>
  <c r="UAU19" i="1"/>
  <c r="UAT19" i="1"/>
  <c r="UAS19" i="1"/>
  <c r="UAR19" i="1"/>
  <c r="UAQ19" i="1"/>
  <c r="UAP19" i="1"/>
  <c r="UAO19" i="1"/>
  <c r="UAN19" i="1"/>
  <c r="UAM19" i="1"/>
  <c r="UAL19" i="1"/>
  <c r="UAK19" i="1"/>
  <c r="UAJ19" i="1"/>
  <c r="UAI19" i="1"/>
  <c r="UAH19" i="1"/>
  <c r="UAG19" i="1"/>
  <c r="UAF19" i="1"/>
  <c r="UAE19" i="1"/>
  <c r="UAD19" i="1"/>
  <c r="UAC19" i="1"/>
  <c r="UAB19" i="1"/>
  <c r="UAA19" i="1"/>
  <c r="TZZ19" i="1"/>
  <c r="TZY19" i="1"/>
  <c r="TZX19" i="1"/>
  <c r="TZW19" i="1"/>
  <c r="TZV19" i="1"/>
  <c r="TZU19" i="1"/>
  <c r="TZT19" i="1"/>
  <c r="TZS19" i="1"/>
  <c r="TZR19" i="1"/>
  <c r="TZQ19" i="1"/>
  <c r="TZP19" i="1"/>
  <c r="TZO19" i="1"/>
  <c r="TZN19" i="1"/>
  <c r="TZM19" i="1"/>
  <c r="TZL19" i="1"/>
  <c r="TZK19" i="1"/>
  <c r="TZJ19" i="1"/>
  <c r="TZI19" i="1"/>
  <c r="TZH19" i="1"/>
  <c r="TZG19" i="1"/>
  <c r="TZF19" i="1"/>
  <c r="TZE19" i="1"/>
  <c r="TZD19" i="1"/>
  <c r="TZC19" i="1"/>
  <c r="TZB19" i="1"/>
  <c r="TZA19" i="1"/>
  <c r="TYZ19" i="1"/>
  <c r="TYY19" i="1"/>
  <c r="TYX19" i="1"/>
  <c r="TYW19" i="1"/>
  <c r="TYV19" i="1"/>
  <c r="TYU19" i="1"/>
  <c r="TYT19" i="1"/>
  <c r="TYS19" i="1"/>
  <c r="TYR19" i="1"/>
  <c r="TYQ19" i="1"/>
  <c r="TYP19" i="1"/>
  <c r="TYO19" i="1"/>
  <c r="TYN19" i="1"/>
  <c r="TYM19" i="1"/>
  <c r="TYL19" i="1"/>
  <c r="TYK19" i="1"/>
  <c r="TYJ19" i="1"/>
  <c r="TYI19" i="1"/>
  <c r="TYH19" i="1"/>
  <c r="TYG19" i="1"/>
  <c r="TYF19" i="1"/>
  <c r="TYE19" i="1"/>
  <c r="TYD19" i="1"/>
  <c r="TYC19" i="1"/>
  <c r="TYB19" i="1"/>
  <c r="TYA19" i="1"/>
  <c r="TXZ19" i="1"/>
  <c r="TXY19" i="1"/>
  <c r="TXX19" i="1"/>
  <c r="TXW19" i="1"/>
  <c r="TXV19" i="1"/>
  <c r="TXU19" i="1"/>
  <c r="TXT19" i="1"/>
  <c r="TXS19" i="1"/>
  <c r="TXR19" i="1"/>
  <c r="TXQ19" i="1"/>
  <c r="TXP19" i="1"/>
  <c r="TXO19" i="1"/>
  <c r="TXN19" i="1"/>
  <c r="TXM19" i="1"/>
  <c r="TXL19" i="1"/>
  <c r="TXK19" i="1"/>
  <c r="TXJ19" i="1"/>
  <c r="TXI19" i="1"/>
  <c r="TXH19" i="1"/>
  <c r="TXG19" i="1"/>
  <c r="TXF19" i="1"/>
  <c r="TXE19" i="1"/>
  <c r="TXD19" i="1"/>
  <c r="TXC19" i="1"/>
  <c r="TXB19" i="1"/>
  <c r="TXA19" i="1"/>
  <c r="TWZ19" i="1"/>
  <c r="TWY19" i="1"/>
  <c r="TWX19" i="1"/>
  <c r="TWW19" i="1"/>
  <c r="TWV19" i="1"/>
  <c r="TWU19" i="1"/>
  <c r="TWT19" i="1"/>
  <c r="TWS19" i="1"/>
  <c r="TWR19" i="1"/>
  <c r="TWQ19" i="1"/>
  <c r="TWP19" i="1"/>
  <c r="TWO19" i="1"/>
  <c r="TWN19" i="1"/>
  <c r="TWM19" i="1"/>
  <c r="TWL19" i="1"/>
  <c r="TWK19" i="1"/>
  <c r="TWJ19" i="1"/>
  <c r="TWI19" i="1"/>
  <c r="TWH19" i="1"/>
  <c r="TWG19" i="1"/>
  <c r="TWF19" i="1"/>
  <c r="TWE19" i="1"/>
  <c r="TWD19" i="1"/>
  <c r="TWC19" i="1"/>
  <c r="TWB19" i="1"/>
  <c r="TWA19" i="1"/>
  <c r="TVZ19" i="1"/>
  <c r="TVY19" i="1"/>
  <c r="TVX19" i="1"/>
  <c r="TVW19" i="1"/>
  <c r="TVV19" i="1"/>
  <c r="TVU19" i="1"/>
  <c r="TVT19" i="1"/>
  <c r="TVS19" i="1"/>
  <c r="TVR19" i="1"/>
  <c r="TVQ19" i="1"/>
  <c r="TVP19" i="1"/>
  <c r="TVO19" i="1"/>
  <c r="TVN19" i="1"/>
  <c r="TVM19" i="1"/>
  <c r="TVL19" i="1"/>
  <c r="TVK19" i="1"/>
  <c r="TVJ19" i="1"/>
  <c r="TVI19" i="1"/>
  <c r="TVH19" i="1"/>
  <c r="TVG19" i="1"/>
  <c r="TVF19" i="1"/>
  <c r="TVE19" i="1"/>
  <c r="TVD19" i="1"/>
  <c r="TVC19" i="1"/>
  <c r="TVB19" i="1"/>
  <c r="TVA19" i="1"/>
  <c r="TUZ19" i="1"/>
  <c r="TUY19" i="1"/>
  <c r="TUX19" i="1"/>
  <c r="TUW19" i="1"/>
  <c r="TUV19" i="1"/>
  <c r="TUU19" i="1"/>
  <c r="TUT19" i="1"/>
  <c r="TUS19" i="1"/>
  <c r="TUR19" i="1"/>
  <c r="TUQ19" i="1"/>
  <c r="TUP19" i="1"/>
  <c r="TUO19" i="1"/>
  <c r="TUN19" i="1"/>
  <c r="TUM19" i="1"/>
  <c r="TUL19" i="1"/>
  <c r="TUK19" i="1"/>
  <c r="TUJ19" i="1"/>
  <c r="TUI19" i="1"/>
  <c r="TUH19" i="1"/>
  <c r="TUG19" i="1"/>
  <c r="TUF19" i="1"/>
  <c r="TUE19" i="1"/>
  <c r="TUD19" i="1"/>
  <c r="TUC19" i="1"/>
  <c r="TUB19" i="1"/>
  <c r="TUA19" i="1"/>
  <c r="TTZ19" i="1"/>
  <c r="TTY19" i="1"/>
  <c r="TTX19" i="1"/>
  <c r="TTW19" i="1"/>
  <c r="TTV19" i="1"/>
  <c r="TTU19" i="1"/>
  <c r="TTT19" i="1"/>
  <c r="TTS19" i="1"/>
  <c r="TTR19" i="1"/>
  <c r="TTQ19" i="1"/>
  <c r="TTP19" i="1"/>
  <c r="TTO19" i="1"/>
  <c r="TTN19" i="1"/>
  <c r="TTM19" i="1"/>
  <c r="TTL19" i="1"/>
  <c r="TTK19" i="1"/>
  <c r="TTJ19" i="1"/>
  <c r="TTI19" i="1"/>
  <c r="TTH19" i="1"/>
  <c r="TTG19" i="1"/>
  <c r="TTF19" i="1"/>
  <c r="TTE19" i="1"/>
  <c r="TTD19" i="1"/>
  <c r="TTC19" i="1"/>
  <c r="TTB19" i="1"/>
  <c r="TTA19" i="1"/>
  <c r="TSZ19" i="1"/>
  <c r="TSY19" i="1"/>
  <c r="TSX19" i="1"/>
  <c r="TSW19" i="1"/>
  <c r="TSV19" i="1"/>
  <c r="TSU19" i="1"/>
  <c r="TST19" i="1"/>
  <c r="TSS19" i="1"/>
  <c r="TSR19" i="1"/>
  <c r="TSQ19" i="1"/>
  <c r="TSP19" i="1"/>
  <c r="TSO19" i="1"/>
  <c r="TSN19" i="1"/>
  <c r="TSM19" i="1"/>
  <c r="TSL19" i="1"/>
  <c r="TSK19" i="1"/>
  <c r="TSJ19" i="1"/>
  <c r="TSI19" i="1"/>
  <c r="TSH19" i="1"/>
  <c r="TSG19" i="1"/>
  <c r="TSF19" i="1"/>
  <c r="TSE19" i="1"/>
  <c r="TSD19" i="1"/>
  <c r="TSC19" i="1"/>
  <c r="TSB19" i="1"/>
  <c r="TSA19" i="1"/>
  <c r="TRZ19" i="1"/>
  <c r="TRY19" i="1"/>
  <c r="TRX19" i="1"/>
  <c r="TRW19" i="1"/>
  <c r="TRV19" i="1"/>
  <c r="TRU19" i="1"/>
  <c r="TRT19" i="1"/>
  <c r="TRS19" i="1"/>
  <c r="TRR19" i="1"/>
  <c r="TRQ19" i="1"/>
  <c r="TRP19" i="1"/>
  <c r="TRO19" i="1"/>
  <c r="TRN19" i="1"/>
  <c r="TRM19" i="1"/>
  <c r="TRL19" i="1"/>
  <c r="TRK19" i="1"/>
  <c r="TRJ19" i="1"/>
  <c r="TRI19" i="1"/>
  <c r="TRH19" i="1"/>
  <c r="TRG19" i="1"/>
  <c r="TRF19" i="1"/>
  <c r="TRE19" i="1"/>
  <c r="TRD19" i="1"/>
  <c r="TRC19" i="1"/>
  <c r="TRB19" i="1"/>
  <c r="TRA19" i="1"/>
  <c r="TQZ19" i="1"/>
  <c r="TQY19" i="1"/>
  <c r="TQX19" i="1"/>
  <c r="TQW19" i="1"/>
  <c r="TQV19" i="1"/>
  <c r="TQU19" i="1"/>
  <c r="TQT19" i="1"/>
  <c r="TQS19" i="1"/>
  <c r="TQR19" i="1"/>
  <c r="TQQ19" i="1"/>
  <c r="TQP19" i="1"/>
  <c r="TQO19" i="1"/>
  <c r="TQN19" i="1"/>
  <c r="TQM19" i="1"/>
  <c r="TQL19" i="1"/>
  <c r="TQK19" i="1"/>
  <c r="TQJ19" i="1"/>
  <c r="TQI19" i="1"/>
  <c r="TQH19" i="1"/>
  <c r="TQG19" i="1"/>
  <c r="TQF19" i="1"/>
  <c r="TQE19" i="1"/>
  <c r="TQD19" i="1"/>
  <c r="TQC19" i="1"/>
  <c r="TQB19" i="1"/>
  <c r="TQA19" i="1"/>
  <c r="TPZ19" i="1"/>
  <c r="TPY19" i="1"/>
  <c r="TPX19" i="1"/>
  <c r="TPW19" i="1"/>
  <c r="TPV19" i="1"/>
  <c r="TPU19" i="1"/>
  <c r="TPT19" i="1"/>
  <c r="TPS19" i="1"/>
  <c r="TPR19" i="1"/>
  <c r="TPQ19" i="1"/>
  <c r="TPP19" i="1"/>
  <c r="TPO19" i="1"/>
  <c r="TPN19" i="1"/>
  <c r="TPM19" i="1"/>
  <c r="TPL19" i="1"/>
  <c r="TPK19" i="1"/>
  <c r="TPJ19" i="1"/>
  <c r="TPI19" i="1"/>
  <c r="TPH19" i="1"/>
  <c r="TPG19" i="1"/>
  <c r="TPF19" i="1"/>
  <c r="TPE19" i="1"/>
  <c r="TPD19" i="1"/>
  <c r="TPC19" i="1"/>
  <c r="TPB19" i="1"/>
  <c r="TPA19" i="1"/>
  <c r="TOZ19" i="1"/>
  <c r="TOY19" i="1"/>
  <c r="TOX19" i="1"/>
  <c r="TOW19" i="1"/>
  <c r="TOV19" i="1"/>
  <c r="TOU19" i="1"/>
  <c r="TOT19" i="1"/>
  <c r="TOS19" i="1"/>
  <c r="TOR19" i="1"/>
  <c r="TOQ19" i="1"/>
  <c r="TOP19" i="1"/>
  <c r="TOO19" i="1"/>
  <c r="TON19" i="1"/>
  <c r="TOM19" i="1"/>
  <c r="TOL19" i="1"/>
  <c r="TOK19" i="1"/>
  <c r="TOJ19" i="1"/>
  <c r="TOI19" i="1"/>
  <c r="TOH19" i="1"/>
  <c r="TOG19" i="1"/>
  <c r="TOF19" i="1"/>
  <c r="TOE19" i="1"/>
  <c r="TOD19" i="1"/>
  <c r="TOC19" i="1"/>
  <c r="TOB19" i="1"/>
  <c r="TOA19" i="1"/>
  <c r="TNZ19" i="1"/>
  <c r="TNY19" i="1"/>
  <c r="TNX19" i="1"/>
  <c r="TNW19" i="1"/>
  <c r="TNV19" i="1"/>
  <c r="TNU19" i="1"/>
  <c r="TNT19" i="1"/>
  <c r="TNS19" i="1"/>
  <c r="TNR19" i="1"/>
  <c r="TNQ19" i="1"/>
  <c r="TNP19" i="1"/>
  <c r="TNO19" i="1"/>
  <c r="TNN19" i="1"/>
  <c r="TNM19" i="1"/>
  <c r="TNL19" i="1"/>
  <c r="TNK19" i="1"/>
  <c r="TNJ19" i="1"/>
  <c r="TNI19" i="1"/>
  <c r="TNH19" i="1"/>
  <c r="TNG19" i="1"/>
  <c r="TNF19" i="1"/>
  <c r="TNE19" i="1"/>
  <c r="TND19" i="1"/>
  <c r="TNC19" i="1"/>
  <c r="TNB19" i="1"/>
  <c r="TNA19" i="1"/>
  <c r="TMZ19" i="1"/>
  <c r="TMY19" i="1"/>
  <c r="TMX19" i="1"/>
  <c r="TMW19" i="1"/>
  <c r="TMV19" i="1"/>
  <c r="TMU19" i="1"/>
  <c r="TMT19" i="1"/>
  <c r="TMS19" i="1"/>
  <c r="TMR19" i="1"/>
  <c r="TMQ19" i="1"/>
  <c r="TMP19" i="1"/>
  <c r="TMO19" i="1"/>
  <c r="TMN19" i="1"/>
  <c r="TMM19" i="1"/>
  <c r="TML19" i="1"/>
  <c r="TMK19" i="1"/>
  <c r="TMJ19" i="1"/>
  <c r="TMI19" i="1"/>
  <c r="TMH19" i="1"/>
  <c r="TMG19" i="1"/>
  <c r="TMF19" i="1"/>
  <c r="TME19" i="1"/>
  <c r="TMD19" i="1"/>
  <c r="TMC19" i="1"/>
  <c r="TMB19" i="1"/>
  <c r="TMA19" i="1"/>
  <c r="TLZ19" i="1"/>
  <c r="TLY19" i="1"/>
  <c r="TLX19" i="1"/>
  <c r="TLW19" i="1"/>
  <c r="TLV19" i="1"/>
  <c r="TLU19" i="1"/>
  <c r="TLT19" i="1"/>
  <c r="TLS19" i="1"/>
  <c r="TLR19" i="1"/>
  <c r="TLQ19" i="1"/>
  <c r="TLP19" i="1"/>
  <c r="TLO19" i="1"/>
  <c r="TLN19" i="1"/>
  <c r="TLM19" i="1"/>
  <c r="TLL19" i="1"/>
  <c r="TLK19" i="1"/>
  <c r="TLJ19" i="1"/>
  <c r="TLI19" i="1"/>
  <c r="TLH19" i="1"/>
  <c r="TLG19" i="1"/>
  <c r="TLF19" i="1"/>
  <c r="TLE19" i="1"/>
  <c r="TLD19" i="1"/>
  <c r="TLC19" i="1"/>
  <c r="TLB19" i="1"/>
  <c r="TLA19" i="1"/>
  <c r="TKZ19" i="1"/>
  <c r="TKY19" i="1"/>
  <c r="TKX19" i="1"/>
  <c r="TKW19" i="1"/>
  <c r="TKV19" i="1"/>
  <c r="TKU19" i="1"/>
  <c r="TKT19" i="1"/>
  <c r="TKS19" i="1"/>
  <c r="TKR19" i="1"/>
  <c r="TKQ19" i="1"/>
  <c r="TKP19" i="1"/>
  <c r="TKO19" i="1"/>
  <c r="TKN19" i="1"/>
  <c r="TKM19" i="1"/>
  <c r="TKL19" i="1"/>
  <c r="TKK19" i="1"/>
  <c r="TKJ19" i="1"/>
  <c r="TKI19" i="1"/>
  <c r="TKH19" i="1"/>
  <c r="TKG19" i="1"/>
  <c r="TKF19" i="1"/>
  <c r="TKE19" i="1"/>
  <c r="TKD19" i="1"/>
  <c r="TKC19" i="1"/>
  <c r="TKB19" i="1"/>
  <c r="TKA19" i="1"/>
  <c r="TJZ19" i="1"/>
  <c r="TJY19" i="1"/>
  <c r="TJX19" i="1"/>
  <c r="TJW19" i="1"/>
  <c r="TJV19" i="1"/>
  <c r="TJU19" i="1"/>
  <c r="TJT19" i="1"/>
  <c r="TJS19" i="1"/>
  <c r="TJR19" i="1"/>
  <c r="TJQ19" i="1"/>
  <c r="TJP19" i="1"/>
  <c r="TJO19" i="1"/>
  <c r="TJN19" i="1"/>
  <c r="TJM19" i="1"/>
  <c r="TJL19" i="1"/>
  <c r="TJK19" i="1"/>
  <c r="TJJ19" i="1"/>
  <c r="TJI19" i="1"/>
  <c r="TJH19" i="1"/>
  <c r="TJG19" i="1"/>
  <c r="TJF19" i="1"/>
  <c r="TJE19" i="1"/>
  <c r="TJD19" i="1"/>
  <c r="TJC19" i="1"/>
  <c r="TJB19" i="1"/>
  <c r="TJA19" i="1"/>
  <c r="TIZ19" i="1"/>
  <c r="TIY19" i="1"/>
  <c r="TIX19" i="1"/>
  <c r="TIW19" i="1"/>
  <c r="TIV19" i="1"/>
  <c r="TIU19" i="1"/>
  <c r="TIT19" i="1"/>
  <c r="TIS19" i="1"/>
  <c r="TIR19" i="1"/>
  <c r="TIQ19" i="1"/>
  <c r="TIP19" i="1"/>
  <c r="TIO19" i="1"/>
  <c r="TIN19" i="1"/>
  <c r="TIM19" i="1"/>
  <c r="TIL19" i="1"/>
  <c r="TIK19" i="1"/>
  <c r="TIJ19" i="1"/>
  <c r="TII19" i="1"/>
  <c r="TIH19" i="1"/>
  <c r="TIG19" i="1"/>
  <c r="TIF19" i="1"/>
  <c r="TIE19" i="1"/>
  <c r="TID19" i="1"/>
  <c r="TIC19" i="1"/>
  <c r="TIB19" i="1"/>
  <c r="TIA19" i="1"/>
  <c r="THZ19" i="1"/>
  <c r="THY19" i="1"/>
  <c r="THX19" i="1"/>
  <c r="THW19" i="1"/>
  <c r="THV19" i="1"/>
  <c r="THU19" i="1"/>
  <c r="THT19" i="1"/>
  <c r="THS19" i="1"/>
  <c r="THR19" i="1"/>
  <c r="THQ19" i="1"/>
  <c r="THP19" i="1"/>
  <c r="THO19" i="1"/>
  <c r="THN19" i="1"/>
  <c r="THM19" i="1"/>
  <c r="THL19" i="1"/>
  <c r="THK19" i="1"/>
  <c r="THJ19" i="1"/>
  <c r="THI19" i="1"/>
  <c r="THH19" i="1"/>
  <c r="THG19" i="1"/>
  <c r="THF19" i="1"/>
  <c r="THE19" i="1"/>
  <c r="THD19" i="1"/>
  <c r="THC19" i="1"/>
  <c r="THB19" i="1"/>
  <c r="THA19" i="1"/>
  <c r="TGZ19" i="1"/>
  <c r="TGY19" i="1"/>
  <c r="TGX19" i="1"/>
  <c r="TGW19" i="1"/>
  <c r="TGV19" i="1"/>
  <c r="TGU19" i="1"/>
  <c r="TGT19" i="1"/>
  <c r="TGS19" i="1"/>
  <c r="TGR19" i="1"/>
  <c r="TGQ19" i="1"/>
  <c r="TGP19" i="1"/>
  <c r="TGO19" i="1"/>
  <c r="TGN19" i="1"/>
  <c r="TGM19" i="1"/>
  <c r="TGL19" i="1"/>
  <c r="TGK19" i="1"/>
  <c r="TGJ19" i="1"/>
  <c r="TGI19" i="1"/>
  <c r="TGH19" i="1"/>
  <c r="TGG19" i="1"/>
  <c r="TGF19" i="1"/>
  <c r="TGE19" i="1"/>
  <c r="TGD19" i="1"/>
  <c r="TGC19" i="1"/>
  <c r="TGB19" i="1"/>
  <c r="TGA19" i="1"/>
  <c r="TFZ19" i="1"/>
  <c r="TFY19" i="1"/>
  <c r="TFX19" i="1"/>
  <c r="TFW19" i="1"/>
  <c r="TFV19" i="1"/>
  <c r="TFU19" i="1"/>
  <c r="TFT19" i="1"/>
  <c r="TFS19" i="1"/>
  <c r="TFR19" i="1"/>
  <c r="TFQ19" i="1"/>
  <c r="TFP19" i="1"/>
  <c r="TFO19" i="1"/>
  <c r="TFN19" i="1"/>
  <c r="TFM19" i="1"/>
  <c r="TFL19" i="1"/>
  <c r="TFK19" i="1"/>
  <c r="TFJ19" i="1"/>
  <c r="TFI19" i="1"/>
  <c r="TFH19" i="1"/>
  <c r="TFG19" i="1"/>
  <c r="TFF19" i="1"/>
  <c r="TFE19" i="1"/>
  <c r="TFD19" i="1"/>
  <c r="TFC19" i="1"/>
  <c r="TFB19" i="1"/>
  <c r="TFA19" i="1"/>
  <c r="TEZ19" i="1"/>
  <c r="TEY19" i="1"/>
  <c r="TEX19" i="1"/>
  <c r="TEW19" i="1"/>
  <c r="TEV19" i="1"/>
  <c r="TEU19" i="1"/>
  <c r="TET19" i="1"/>
  <c r="TES19" i="1"/>
  <c r="TER19" i="1"/>
  <c r="TEQ19" i="1"/>
  <c r="TEP19" i="1"/>
  <c r="TEO19" i="1"/>
  <c r="TEN19" i="1"/>
  <c r="TEM19" i="1"/>
  <c r="TEL19" i="1"/>
  <c r="TEK19" i="1"/>
  <c r="TEJ19" i="1"/>
  <c r="TEI19" i="1"/>
  <c r="TEH19" i="1"/>
  <c r="TEG19" i="1"/>
  <c r="TEF19" i="1"/>
  <c r="TEE19" i="1"/>
  <c r="TED19" i="1"/>
  <c r="TEC19" i="1"/>
  <c r="TEB19" i="1"/>
  <c r="TEA19" i="1"/>
  <c r="TDZ19" i="1"/>
  <c r="TDY19" i="1"/>
  <c r="TDX19" i="1"/>
  <c r="TDW19" i="1"/>
  <c r="TDV19" i="1"/>
  <c r="TDU19" i="1"/>
  <c r="TDT19" i="1"/>
  <c r="TDS19" i="1"/>
  <c r="TDR19" i="1"/>
  <c r="TDQ19" i="1"/>
  <c r="TDP19" i="1"/>
  <c r="TDO19" i="1"/>
  <c r="TDN19" i="1"/>
  <c r="TDM19" i="1"/>
  <c r="TDL19" i="1"/>
  <c r="TDK19" i="1"/>
  <c r="TDJ19" i="1"/>
  <c r="TDI19" i="1"/>
  <c r="TDH19" i="1"/>
  <c r="TDG19" i="1"/>
  <c r="TDF19" i="1"/>
  <c r="TDE19" i="1"/>
  <c r="TDD19" i="1"/>
  <c r="TDC19" i="1"/>
  <c r="TDB19" i="1"/>
  <c r="TDA19" i="1"/>
  <c r="TCZ19" i="1"/>
  <c r="TCY19" i="1"/>
  <c r="TCX19" i="1"/>
  <c r="TCW19" i="1"/>
  <c r="TCV19" i="1"/>
  <c r="TCU19" i="1"/>
  <c r="TCT19" i="1"/>
  <c r="TCS19" i="1"/>
  <c r="TCR19" i="1"/>
  <c r="TCQ19" i="1"/>
  <c r="TCP19" i="1"/>
  <c r="TCO19" i="1"/>
  <c r="TCN19" i="1"/>
  <c r="TCM19" i="1"/>
  <c r="TCL19" i="1"/>
  <c r="TCK19" i="1"/>
  <c r="TCJ19" i="1"/>
  <c r="TCI19" i="1"/>
  <c r="TCH19" i="1"/>
  <c r="TCG19" i="1"/>
  <c r="TCF19" i="1"/>
  <c r="TCE19" i="1"/>
  <c r="TCD19" i="1"/>
  <c r="TCC19" i="1"/>
  <c r="TCB19" i="1"/>
  <c r="TCA19" i="1"/>
  <c r="TBZ19" i="1"/>
  <c r="TBY19" i="1"/>
  <c r="TBX19" i="1"/>
  <c r="TBW19" i="1"/>
  <c r="TBV19" i="1"/>
  <c r="TBU19" i="1"/>
  <c r="TBT19" i="1"/>
  <c r="TBS19" i="1"/>
  <c r="TBR19" i="1"/>
  <c r="TBQ19" i="1"/>
  <c r="TBP19" i="1"/>
  <c r="TBO19" i="1"/>
  <c r="TBN19" i="1"/>
  <c r="TBM19" i="1"/>
  <c r="TBL19" i="1"/>
  <c r="TBK19" i="1"/>
  <c r="TBJ19" i="1"/>
  <c r="TBI19" i="1"/>
  <c r="TBH19" i="1"/>
  <c r="TBG19" i="1"/>
  <c r="TBF19" i="1"/>
  <c r="TBE19" i="1"/>
  <c r="TBD19" i="1"/>
  <c r="TBC19" i="1"/>
  <c r="TBB19" i="1"/>
  <c r="TBA19" i="1"/>
  <c r="TAZ19" i="1"/>
  <c r="TAY19" i="1"/>
  <c r="TAX19" i="1"/>
  <c r="TAW19" i="1"/>
  <c r="TAV19" i="1"/>
  <c r="TAU19" i="1"/>
  <c r="TAT19" i="1"/>
  <c r="TAS19" i="1"/>
  <c r="TAR19" i="1"/>
  <c r="TAQ19" i="1"/>
  <c r="TAP19" i="1"/>
  <c r="TAO19" i="1"/>
  <c r="TAN19" i="1"/>
  <c r="TAM19" i="1"/>
  <c r="TAL19" i="1"/>
  <c r="TAK19" i="1"/>
  <c r="TAJ19" i="1"/>
  <c r="TAI19" i="1"/>
  <c r="TAH19" i="1"/>
  <c r="TAG19" i="1"/>
  <c r="TAF19" i="1"/>
  <c r="TAE19" i="1"/>
  <c r="TAD19" i="1"/>
  <c r="TAC19" i="1"/>
  <c r="TAB19" i="1"/>
  <c r="TAA19" i="1"/>
  <c r="SZZ19" i="1"/>
  <c r="SZY19" i="1"/>
  <c r="SZX19" i="1"/>
  <c r="SZW19" i="1"/>
  <c r="SZV19" i="1"/>
  <c r="SZU19" i="1"/>
  <c r="SZT19" i="1"/>
  <c r="SZS19" i="1"/>
  <c r="SZR19" i="1"/>
  <c r="SZQ19" i="1"/>
  <c r="SZP19" i="1"/>
  <c r="SZO19" i="1"/>
  <c r="SZN19" i="1"/>
  <c r="SZM19" i="1"/>
  <c r="SZL19" i="1"/>
  <c r="SZK19" i="1"/>
  <c r="SZJ19" i="1"/>
  <c r="SZI19" i="1"/>
  <c r="SZH19" i="1"/>
  <c r="SZG19" i="1"/>
  <c r="SZF19" i="1"/>
  <c r="SZE19" i="1"/>
  <c r="SZD19" i="1"/>
  <c r="SZC19" i="1"/>
  <c r="SZB19" i="1"/>
  <c r="SZA19" i="1"/>
  <c r="SYZ19" i="1"/>
  <c r="SYY19" i="1"/>
  <c r="SYX19" i="1"/>
  <c r="SYW19" i="1"/>
  <c r="SYV19" i="1"/>
  <c r="SYU19" i="1"/>
  <c r="SYT19" i="1"/>
  <c r="SYS19" i="1"/>
  <c r="SYR19" i="1"/>
  <c r="SYQ19" i="1"/>
  <c r="SYP19" i="1"/>
  <c r="SYO19" i="1"/>
  <c r="SYN19" i="1"/>
  <c r="SYM19" i="1"/>
  <c r="SYL19" i="1"/>
  <c r="SYK19" i="1"/>
  <c r="SYJ19" i="1"/>
  <c r="SYI19" i="1"/>
  <c r="SYH19" i="1"/>
  <c r="SYG19" i="1"/>
  <c r="SYF19" i="1"/>
  <c r="SYE19" i="1"/>
  <c r="SYD19" i="1"/>
  <c r="SYC19" i="1"/>
  <c r="SYB19" i="1"/>
  <c r="SYA19" i="1"/>
  <c r="SXZ19" i="1"/>
  <c r="SXY19" i="1"/>
  <c r="SXX19" i="1"/>
  <c r="SXW19" i="1"/>
  <c r="SXV19" i="1"/>
  <c r="SXU19" i="1"/>
  <c r="SXT19" i="1"/>
  <c r="SXS19" i="1"/>
  <c r="SXR19" i="1"/>
  <c r="SXQ19" i="1"/>
  <c r="SXP19" i="1"/>
  <c r="SXO19" i="1"/>
  <c r="SXN19" i="1"/>
  <c r="SXM19" i="1"/>
  <c r="SXL19" i="1"/>
  <c r="SXK19" i="1"/>
  <c r="SXJ19" i="1"/>
  <c r="SXI19" i="1"/>
  <c r="SXH19" i="1"/>
  <c r="SXG19" i="1"/>
  <c r="SXF19" i="1"/>
  <c r="SXE19" i="1"/>
  <c r="SXD19" i="1"/>
  <c r="SXC19" i="1"/>
  <c r="SXB19" i="1"/>
  <c r="SXA19" i="1"/>
  <c r="SWZ19" i="1"/>
  <c r="SWY19" i="1"/>
  <c r="SWX19" i="1"/>
  <c r="SWW19" i="1"/>
  <c r="SWV19" i="1"/>
  <c r="SWU19" i="1"/>
  <c r="SWT19" i="1"/>
  <c r="SWS19" i="1"/>
  <c r="SWR19" i="1"/>
  <c r="SWQ19" i="1"/>
  <c r="SWP19" i="1"/>
  <c r="SWO19" i="1"/>
  <c r="SWN19" i="1"/>
  <c r="SWM19" i="1"/>
  <c r="SWL19" i="1"/>
  <c r="SWK19" i="1"/>
  <c r="SWJ19" i="1"/>
  <c r="SWI19" i="1"/>
  <c r="SWH19" i="1"/>
  <c r="SWG19" i="1"/>
  <c r="SWF19" i="1"/>
  <c r="SWE19" i="1"/>
  <c r="SWD19" i="1"/>
  <c r="SWC19" i="1"/>
  <c r="SWB19" i="1"/>
  <c r="SWA19" i="1"/>
  <c r="SVZ19" i="1"/>
  <c r="SVY19" i="1"/>
  <c r="SVX19" i="1"/>
  <c r="SVW19" i="1"/>
  <c r="SVV19" i="1"/>
  <c r="SVU19" i="1"/>
  <c r="SVT19" i="1"/>
  <c r="SVS19" i="1"/>
  <c r="SVR19" i="1"/>
  <c r="SVQ19" i="1"/>
  <c r="SVP19" i="1"/>
  <c r="SVO19" i="1"/>
  <c r="SVN19" i="1"/>
  <c r="SVM19" i="1"/>
  <c r="SVL19" i="1"/>
  <c r="SVK19" i="1"/>
  <c r="SVJ19" i="1"/>
  <c r="SVI19" i="1"/>
  <c r="SVH19" i="1"/>
  <c r="SVG19" i="1"/>
  <c r="SVF19" i="1"/>
  <c r="SVE19" i="1"/>
  <c r="SVD19" i="1"/>
  <c r="SVC19" i="1"/>
  <c r="SVB19" i="1"/>
  <c r="SVA19" i="1"/>
  <c r="SUZ19" i="1"/>
  <c r="SUY19" i="1"/>
  <c r="SUX19" i="1"/>
  <c r="SUW19" i="1"/>
  <c r="SUV19" i="1"/>
  <c r="SUU19" i="1"/>
  <c r="SUT19" i="1"/>
  <c r="SUS19" i="1"/>
  <c r="SUR19" i="1"/>
  <c r="SUQ19" i="1"/>
  <c r="SUP19" i="1"/>
  <c r="SUO19" i="1"/>
  <c r="SUN19" i="1"/>
  <c r="SUM19" i="1"/>
  <c r="SUL19" i="1"/>
  <c r="SUK19" i="1"/>
  <c r="SUJ19" i="1"/>
  <c r="SUI19" i="1"/>
  <c r="SUH19" i="1"/>
  <c r="SUG19" i="1"/>
  <c r="SUF19" i="1"/>
  <c r="SUE19" i="1"/>
  <c r="SUD19" i="1"/>
  <c r="SUC19" i="1"/>
  <c r="SUB19" i="1"/>
  <c r="SUA19" i="1"/>
  <c r="STZ19" i="1"/>
  <c r="STY19" i="1"/>
  <c r="STX19" i="1"/>
  <c r="STW19" i="1"/>
  <c r="STV19" i="1"/>
  <c r="STU19" i="1"/>
  <c r="STT19" i="1"/>
  <c r="STS19" i="1"/>
  <c r="STR19" i="1"/>
  <c r="STQ19" i="1"/>
  <c r="STP19" i="1"/>
  <c r="STO19" i="1"/>
  <c r="STN19" i="1"/>
  <c r="STM19" i="1"/>
  <c r="STL19" i="1"/>
  <c r="STK19" i="1"/>
  <c r="STJ19" i="1"/>
  <c r="STI19" i="1"/>
  <c r="STH19" i="1"/>
  <c r="STG19" i="1"/>
  <c r="STF19" i="1"/>
  <c r="STE19" i="1"/>
  <c r="STD19" i="1"/>
  <c r="STC19" i="1"/>
  <c r="STB19" i="1"/>
  <c r="STA19" i="1"/>
  <c r="SSZ19" i="1"/>
  <c r="SSY19" i="1"/>
  <c r="SSX19" i="1"/>
  <c r="SSW19" i="1"/>
  <c r="SSV19" i="1"/>
  <c r="SSU19" i="1"/>
  <c r="SST19" i="1"/>
  <c r="SSS19" i="1"/>
  <c r="SSR19" i="1"/>
  <c r="SSQ19" i="1"/>
  <c r="SSP19" i="1"/>
  <c r="SSO19" i="1"/>
  <c r="SSN19" i="1"/>
  <c r="SSM19" i="1"/>
  <c r="SSL19" i="1"/>
  <c r="SSK19" i="1"/>
  <c r="SSJ19" i="1"/>
  <c r="SSI19" i="1"/>
  <c r="SSH19" i="1"/>
  <c r="SSG19" i="1"/>
  <c r="SSF19" i="1"/>
  <c r="SSE19" i="1"/>
  <c r="SSD19" i="1"/>
  <c r="SSC19" i="1"/>
  <c r="SSB19" i="1"/>
  <c r="SSA19" i="1"/>
  <c r="SRZ19" i="1"/>
  <c r="SRY19" i="1"/>
  <c r="SRX19" i="1"/>
  <c r="SRW19" i="1"/>
  <c r="SRV19" i="1"/>
  <c r="SRU19" i="1"/>
  <c r="SRT19" i="1"/>
  <c r="SRS19" i="1"/>
  <c r="SRR19" i="1"/>
  <c r="SRQ19" i="1"/>
  <c r="SRP19" i="1"/>
  <c r="SRO19" i="1"/>
  <c r="SRN19" i="1"/>
  <c r="SRM19" i="1"/>
  <c r="SRL19" i="1"/>
  <c r="SRK19" i="1"/>
  <c r="SRJ19" i="1"/>
  <c r="SRI19" i="1"/>
  <c r="SRH19" i="1"/>
  <c r="SRG19" i="1"/>
  <c r="SRF19" i="1"/>
  <c r="SRE19" i="1"/>
  <c r="SRD19" i="1"/>
  <c r="SRC19" i="1"/>
  <c r="SRB19" i="1"/>
  <c r="SRA19" i="1"/>
  <c r="SQZ19" i="1"/>
  <c r="SQY19" i="1"/>
  <c r="SQX19" i="1"/>
  <c r="SQW19" i="1"/>
  <c r="SQV19" i="1"/>
  <c r="SQU19" i="1"/>
  <c r="SQT19" i="1"/>
  <c r="SQS19" i="1"/>
  <c r="SQR19" i="1"/>
  <c r="SQQ19" i="1"/>
  <c r="SQP19" i="1"/>
  <c r="SQO19" i="1"/>
  <c r="SQN19" i="1"/>
  <c r="SQM19" i="1"/>
  <c r="SQL19" i="1"/>
  <c r="SQK19" i="1"/>
  <c r="SQJ19" i="1"/>
  <c r="SQI19" i="1"/>
  <c r="SQH19" i="1"/>
  <c r="SQG19" i="1"/>
  <c r="SQF19" i="1"/>
  <c r="SQE19" i="1"/>
  <c r="SQD19" i="1"/>
  <c r="SQC19" i="1"/>
  <c r="SQB19" i="1"/>
  <c r="SQA19" i="1"/>
  <c r="SPZ19" i="1"/>
  <c r="SPY19" i="1"/>
  <c r="SPX19" i="1"/>
  <c r="SPW19" i="1"/>
  <c r="SPV19" i="1"/>
  <c r="SPU19" i="1"/>
  <c r="SPT19" i="1"/>
  <c r="SPS19" i="1"/>
  <c r="SPR19" i="1"/>
  <c r="SPQ19" i="1"/>
  <c r="SPP19" i="1"/>
  <c r="SPO19" i="1"/>
  <c r="SPN19" i="1"/>
  <c r="SPM19" i="1"/>
  <c r="SPL19" i="1"/>
  <c r="SPK19" i="1"/>
  <c r="SPJ19" i="1"/>
  <c r="SPI19" i="1"/>
  <c r="SPH19" i="1"/>
  <c r="SPG19" i="1"/>
  <c r="SPF19" i="1"/>
  <c r="SPE19" i="1"/>
  <c r="SPD19" i="1"/>
  <c r="SPC19" i="1"/>
  <c r="SPB19" i="1"/>
  <c r="SPA19" i="1"/>
  <c r="SOZ19" i="1"/>
  <c r="SOY19" i="1"/>
  <c r="SOX19" i="1"/>
  <c r="SOW19" i="1"/>
  <c r="SOV19" i="1"/>
  <c r="SOU19" i="1"/>
  <c r="SOT19" i="1"/>
  <c r="SOS19" i="1"/>
  <c r="SOR19" i="1"/>
  <c r="SOQ19" i="1"/>
  <c r="SOP19" i="1"/>
  <c r="SOO19" i="1"/>
  <c r="SON19" i="1"/>
  <c r="SOM19" i="1"/>
  <c r="SOL19" i="1"/>
  <c r="SOK19" i="1"/>
  <c r="SOJ19" i="1"/>
  <c r="SOI19" i="1"/>
  <c r="SOH19" i="1"/>
  <c r="SOG19" i="1"/>
  <c r="SOF19" i="1"/>
  <c r="SOE19" i="1"/>
  <c r="SOD19" i="1"/>
  <c r="SOC19" i="1"/>
  <c r="SOB19" i="1"/>
  <c r="SOA19" i="1"/>
  <c r="SNZ19" i="1"/>
  <c r="SNY19" i="1"/>
  <c r="SNX19" i="1"/>
  <c r="SNW19" i="1"/>
  <c r="SNV19" i="1"/>
  <c r="SNU19" i="1"/>
  <c r="SNT19" i="1"/>
  <c r="SNS19" i="1"/>
  <c r="SNR19" i="1"/>
  <c r="SNQ19" i="1"/>
  <c r="SNP19" i="1"/>
  <c r="SNO19" i="1"/>
  <c r="SNN19" i="1"/>
  <c r="SNM19" i="1"/>
  <c r="SNL19" i="1"/>
  <c r="SNK19" i="1"/>
  <c r="SNJ19" i="1"/>
  <c r="SNI19" i="1"/>
  <c r="SNH19" i="1"/>
  <c r="SNG19" i="1"/>
  <c r="SNF19" i="1"/>
  <c r="SNE19" i="1"/>
  <c r="SND19" i="1"/>
  <c r="SNC19" i="1"/>
  <c r="SNB19" i="1"/>
  <c r="SNA19" i="1"/>
  <c r="SMZ19" i="1"/>
  <c r="SMY19" i="1"/>
  <c r="SMX19" i="1"/>
  <c r="SMW19" i="1"/>
  <c r="SMV19" i="1"/>
  <c r="SMU19" i="1"/>
  <c r="SMT19" i="1"/>
  <c r="SMS19" i="1"/>
  <c r="SMR19" i="1"/>
  <c r="SMQ19" i="1"/>
  <c r="SMP19" i="1"/>
  <c r="SMO19" i="1"/>
  <c r="SMN19" i="1"/>
  <c r="SMM19" i="1"/>
  <c r="SML19" i="1"/>
  <c r="SMK19" i="1"/>
  <c r="SMJ19" i="1"/>
  <c r="SMI19" i="1"/>
  <c r="SMH19" i="1"/>
  <c r="SMG19" i="1"/>
  <c r="SMF19" i="1"/>
  <c r="SME19" i="1"/>
  <c r="SMD19" i="1"/>
  <c r="SMC19" i="1"/>
  <c r="SMB19" i="1"/>
  <c r="SMA19" i="1"/>
  <c r="SLZ19" i="1"/>
  <c r="SLY19" i="1"/>
  <c r="SLX19" i="1"/>
  <c r="SLW19" i="1"/>
  <c r="SLV19" i="1"/>
  <c r="SLU19" i="1"/>
  <c r="SLT19" i="1"/>
  <c r="SLS19" i="1"/>
  <c r="SLR19" i="1"/>
  <c r="SLQ19" i="1"/>
  <c r="SLP19" i="1"/>
  <c r="SLO19" i="1"/>
  <c r="SLN19" i="1"/>
  <c r="SLM19" i="1"/>
  <c r="SLL19" i="1"/>
  <c r="SLK19" i="1"/>
  <c r="SLJ19" i="1"/>
  <c r="SLI19" i="1"/>
  <c r="SLH19" i="1"/>
  <c r="SLG19" i="1"/>
  <c r="SLF19" i="1"/>
  <c r="SLE19" i="1"/>
  <c r="SLD19" i="1"/>
  <c r="SLC19" i="1"/>
  <c r="SLB19" i="1"/>
  <c r="SLA19" i="1"/>
  <c r="SKZ19" i="1"/>
  <c r="SKY19" i="1"/>
  <c r="SKX19" i="1"/>
  <c r="SKW19" i="1"/>
  <c r="SKV19" i="1"/>
  <c r="SKU19" i="1"/>
  <c r="SKT19" i="1"/>
  <c r="SKS19" i="1"/>
  <c r="SKR19" i="1"/>
  <c r="SKQ19" i="1"/>
  <c r="SKP19" i="1"/>
  <c r="SKO19" i="1"/>
  <c r="SKN19" i="1"/>
  <c r="SKM19" i="1"/>
  <c r="SKL19" i="1"/>
  <c r="SKK19" i="1"/>
  <c r="SKJ19" i="1"/>
  <c r="SKI19" i="1"/>
  <c r="SKH19" i="1"/>
  <c r="SKG19" i="1"/>
  <c r="SKF19" i="1"/>
  <c r="SKE19" i="1"/>
  <c r="SKD19" i="1"/>
  <c r="SKC19" i="1"/>
  <c r="SKB19" i="1"/>
  <c r="SKA19" i="1"/>
  <c r="SJZ19" i="1"/>
  <c r="SJY19" i="1"/>
  <c r="SJX19" i="1"/>
  <c r="SJW19" i="1"/>
  <c r="SJV19" i="1"/>
  <c r="SJU19" i="1"/>
  <c r="SJT19" i="1"/>
  <c r="SJS19" i="1"/>
  <c r="SJR19" i="1"/>
  <c r="SJQ19" i="1"/>
  <c r="SJP19" i="1"/>
  <c r="SJO19" i="1"/>
  <c r="SJN19" i="1"/>
  <c r="SJM19" i="1"/>
  <c r="SJL19" i="1"/>
  <c r="SJK19" i="1"/>
  <c r="SJJ19" i="1"/>
  <c r="SJI19" i="1"/>
  <c r="SJH19" i="1"/>
  <c r="SJG19" i="1"/>
  <c r="SJF19" i="1"/>
  <c r="SJE19" i="1"/>
  <c r="SJD19" i="1"/>
  <c r="SJC19" i="1"/>
  <c r="SJB19" i="1"/>
  <c r="SJA19" i="1"/>
  <c r="SIZ19" i="1"/>
  <c r="SIY19" i="1"/>
  <c r="SIX19" i="1"/>
  <c r="SIW19" i="1"/>
  <c r="SIV19" i="1"/>
  <c r="SIU19" i="1"/>
  <c r="SIT19" i="1"/>
  <c r="SIS19" i="1"/>
  <c r="SIR19" i="1"/>
  <c r="SIQ19" i="1"/>
  <c r="SIP19" i="1"/>
  <c r="SIO19" i="1"/>
  <c r="SIN19" i="1"/>
  <c r="SIM19" i="1"/>
  <c r="SIL19" i="1"/>
  <c r="SIK19" i="1"/>
  <c r="SIJ19" i="1"/>
  <c r="SII19" i="1"/>
  <c r="SIH19" i="1"/>
  <c r="SIG19" i="1"/>
  <c r="SIF19" i="1"/>
  <c r="SIE19" i="1"/>
  <c r="SID19" i="1"/>
  <c r="SIC19" i="1"/>
  <c r="SIB19" i="1"/>
  <c r="SIA19" i="1"/>
  <c r="SHZ19" i="1"/>
  <c r="SHY19" i="1"/>
  <c r="SHX19" i="1"/>
  <c r="SHW19" i="1"/>
  <c r="SHV19" i="1"/>
  <c r="SHU19" i="1"/>
  <c r="SHT19" i="1"/>
  <c r="SHS19" i="1"/>
  <c r="SHR19" i="1"/>
  <c r="SHQ19" i="1"/>
  <c r="SHP19" i="1"/>
  <c r="SHO19" i="1"/>
  <c r="SHN19" i="1"/>
  <c r="SHM19" i="1"/>
  <c r="SHL19" i="1"/>
  <c r="SHK19" i="1"/>
  <c r="SHJ19" i="1"/>
  <c r="SHI19" i="1"/>
  <c r="SHH19" i="1"/>
  <c r="SHG19" i="1"/>
  <c r="SHF19" i="1"/>
  <c r="SHE19" i="1"/>
  <c r="SHD19" i="1"/>
  <c r="SHC19" i="1"/>
  <c r="SHB19" i="1"/>
  <c r="SHA19" i="1"/>
  <c r="SGZ19" i="1"/>
  <c r="SGY19" i="1"/>
  <c r="SGX19" i="1"/>
  <c r="SGW19" i="1"/>
  <c r="SGV19" i="1"/>
  <c r="SGU19" i="1"/>
  <c r="SGT19" i="1"/>
  <c r="SGS19" i="1"/>
  <c r="SGR19" i="1"/>
  <c r="SGQ19" i="1"/>
  <c r="SGP19" i="1"/>
  <c r="SGO19" i="1"/>
  <c r="SGN19" i="1"/>
  <c r="SGM19" i="1"/>
  <c r="SGL19" i="1"/>
  <c r="SGK19" i="1"/>
  <c r="SGJ19" i="1"/>
  <c r="SGI19" i="1"/>
  <c r="SGH19" i="1"/>
  <c r="SGG19" i="1"/>
  <c r="SGF19" i="1"/>
  <c r="SGE19" i="1"/>
  <c r="SGD19" i="1"/>
  <c r="SGC19" i="1"/>
  <c r="SGB19" i="1"/>
  <c r="SGA19" i="1"/>
  <c r="SFZ19" i="1"/>
  <c r="SFY19" i="1"/>
  <c r="SFX19" i="1"/>
  <c r="SFW19" i="1"/>
  <c r="SFV19" i="1"/>
  <c r="SFU19" i="1"/>
  <c r="SFT19" i="1"/>
  <c r="SFS19" i="1"/>
  <c r="SFR19" i="1"/>
  <c r="SFQ19" i="1"/>
  <c r="SFP19" i="1"/>
  <c r="SFO19" i="1"/>
  <c r="SFN19" i="1"/>
  <c r="SFM19" i="1"/>
  <c r="SFL19" i="1"/>
  <c r="SFK19" i="1"/>
  <c r="SFJ19" i="1"/>
  <c r="SFI19" i="1"/>
  <c r="SFH19" i="1"/>
  <c r="SFG19" i="1"/>
  <c r="SFF19" i="1"/>
  <c r="SFE19" i="1"/>
  <c r="SFD19" i="1"/>
  <c r="SFC19" i="1"/>
  <c r="SFB19" i="1"/>
  <c r="SFA19" i="1"/>
  <c r="SEZ19" i="1"/>
  <c r="SEY19" i="1"/>
  <c r="SEX19" i="1"/>
  <c r="SEW19" i="1"/>
  <c r="SEV19" i="1"/>
  <c r="SEU19" i="1"/>
  <c r="SET19" i="1"/>
  <c r="SES19" i="1"/>
  <c r="SER19" i="1"/>
  <c r="SEQ19" i="1"/>
  <c r="SEP19" i="1"/>
  <c r="SEO19" i="1"/>
  <c r="SEN19" i="1"/>
  <c r="SEM19" i="1"/>
  <c r="SEL19" i="1"/>
  <c r="SEK19" i="1"/>
  <c r="SEJ19" i="1"/>
  <c r="SEI19" i="1"/>
  <c r="SEH19" i="1"/>
  <c r="SEG19" i="1"/>
  <c r="SEF19" i="1"/>
  <c r="SEE19" i="1"/>
  <c r="SED19" i="1"/>
  <c r="SEC19" i="1"/>
  <c r="SEB19" i="1"/>
  <c r="SEA19" i="1"/>
  <c r="SDZ19" i="1"/>
  <c r="SDY19" i="1"/>
  <c r="SDX19" i="1"/>
  <c r="SDW19" i="1"/>
  <c r="SDV19" i="1"/>
  <c r="SDU19" i="1"/>
  <c r="SDT19" i="1"/>
  <c r="SDS19" i="1"/>
  <c r="SDR19" i="1"/>
  <c r="SDQ19" i="1"/>
  <c r="SDP19" i="1"/>
  <c r="SDO19" i="1"/>
  <c r="SDN19" i="1"/>
  <c r="SDM19" i="1"/>
  <c r="SDL19" i="1"/>
  <c r="SDK19" i="1"/>
  <c r="SDJ19" i="1"/>
  <c r="SDI19" i="1"/>
  <c r="SDH19" i="1"/>
  <c r="SDG19" i="1"/>
  <c r="SDF19" i="1"/>
  <c r="SDE19" i="1"/>
  <c r="SDD19" i="1"/>
  <c r="SDC19" i="1"/>
  <c r="SDB19" i="1"/>
  <c r="SDA19" i="1"/>
  <c r="SCZ19" i="1"/>
  <c r="SCY19" i="1"/>
  <c r="SCX19" i="1"/>
  <c r="SCW19" i="1"/>
  <c r="SCV19" i="1"/>
  <c r="SCU19" i="1"/>
  <c r="SCT19" i="1"/>
  <c r="SCS19" i="1"/>
  <c r="SCR19" i="1"/>
  <c r="SCQ19" i="1"/>
  <c r="SCP19" i="1"/>
  <c r="SCO19" i="1"/>
  <c r="SCN19" i="1"/>
  <c r="SCM19" i="1"/>
  <c r="SCL19" i="1"/>
  <c r="SCK19" i="1"/>
  <c r="SCJ19" i="1"/>
  <c r="SCI19" i="1"/>
  <c r="SCH19" i="1"/>
  <c r="SCG19" i="1"/>
  <c r="SCF19" i="1"/>
  <c r="SCE19" i="1"/>
  <c r="SCD19" i="1"/>
  <c r="SCC19" i="1"/>
  <c r="SCB19" i="1"/>
  <c r="SCA19" i="1"/>
  <c r="SBZ19" i="1"/>
  <c r="SBY19" i="1"/>
  <c r="SBX19" i="1"/>
  <c r="SBW19" i="1"/>
  <c r="SBV19" i="1"/>
  <c r="SBU19" i="1"/>
  <c r="SBT19" i="1"/>
  <c r="SBS19" i="1"/>
  <c r="SBR19" i="1"/>
  <c r="SBQ19" i="1"/>
  <c r="SBP19" i="1"/>
  <c r="SBO19" i="1"/>
  <c r="SBN19" i="1"/>
  <c r="SBM19" i="1"/>
  <c r="SBL19" i="1"/>
  <c r="SBK19" i="1"/>
  <c r="SBJ19" i="1"/>
  <c r="SBI19" i="1"/>
  <c r="SBH19" i="1"/>
  <c r="SBG19" i="1"/>
  <c r="SBF19" i="1"/>
  <c r="SBE19" i="1"/>
  <c r="SBD19" i="1"/>
  <c r="SBC19" i="1"/>
  <c r="SBB19" i="1"/>
  <c r="SBA19" i="1"/>
  <c r="SAZ19" i="1"/>
  <c r="SAY19" i="1"/>
  <c r="SAX19" i="1"/>
  <c r="SAW19" i="1"/>
  <c r="SAV19" i="1"/>
  <c r="SAU19" i="1"/>
  <c r="SAT19" i="1"/>
  <c r="SAS19" i="1"/>
  <c r="SAR19" i="1"/>
  <c r="SAQ19" i="1"/>
  <c r="SAP19" i="1"/>
  <c r="SAO19" i="1"/>
  <c r="SAN19" i="1"/>
  <c r="SAM19" i="1"/>
  <c r="SAL19" i="1"/>
  <c r="SAK19" i="1"/>
  <c r="SAJ19" i="1"/>
  <c r="SAI19" i="1"/>
  <c r="SAH19" i="1"/>
  <c r="SAG19" i="1"/>
  <c r="SAF19" i="1"/>
  <c r="SAE19" i="1"/>
  <c r="SAD19" i="1"/>
  <c r="SAC19" i="1"/>
  <c r="SAB19" i="1"/>
  <c r="SAA19" i="1"/>
  <c r="RZZ19" i="1"/>
  <c r="RZY19" i="1"/>
  <c r="RZX19" i="1"/>
  <c r="RZW19" i="1"/>
  <c r="RZV19" i="1"/>
  <c r="RZU19" i="1"/>
  <c r="RZT19" i="1"/>
  <c r="RZS19" i="1"/>
  <c r="RZR19" i="1"/>
  <c r="RZQ19" i="1"/>
  <c r="RZP19" i="1"/>
  <c r="RZO19" i="1"/>
  <c r="RZN19" i="1"/>
  <c r="RZM19" i="1"/>
  <c r="RZL19" i="1"/>
  <c r="RZK19" i="1"/>
  <c r="RZJ19" i="1"/>
  <c r="RZI19" i="1"/>
  <c r="RZH19" i="1"/>
  <c r="RZG19" i="1"/>
  <c r="RZF19" i="1"/>
  <c r="RZE19" i="1"/>
  <c r="RZD19" i="1"/>
  <c r="RZC19" i="1"/>
  <c r="RZB19" i="1"/>
  <c r="RZA19" i="1"/>
  <c r="RYZ19" i="1"/>
  <c r="RYY19" i="1"/>
  <c r="RYX19" i="1"/>
  <c r="RYW19" i="1"/>
  <c r="RYV19" i="1"/>
  <c r="RYU19" i="1"/>
  <c r="RYT19" i="1"/>
  <c r="RYS19" i="1"/>
  <c r="RYR19" i="1"/>
  <c r="RYQ19" i="1"/>
  <c r="RYP19" i="1"/>
  <c r="RYO19" i="1"/>
  <c r="RYN19" i="1"/>
  <c r="RYM19" i="1"/>
  <c r="RYL19" i="1"/>
  <c r="RYK19" i="1"/>
  <c r="RYJ19" i="1"/>
  <c r="RYI19" i="1"/>
  <c r="RYH19" i="1"/>
  <c r="RYG19" i="1"/>
  <c r="RYF19" i="1"/>
  <c r="RYE19" i="1"/>
  <c r="RYD19" i="1"/>
  <c r="RYC19" i="1"/>
  <c r="RYB19" i="1"/>
  <c r="RYA19" i="1"/>
  <c r="RXZ19" i="1"/>
  <c r="RXY19" i="1"/>
  <c r="RXX19" i="1"/>
  <c r="RXW19" i="1"/>
  <c r="RXV19" i="1"/>
  <c r="RXU19" i="1"/>
  <c r="RXT19" i="1"/>
  <c r="RXS19" i="1"/>
  <c r="RXR19" i="1"/>
  <c r="RXQ19" i="1"/>
  <c r="RXP19" i="1"/>
  <c r="RXO19" i="1"/>
  <c r="RXN19" i="1"/>
  <c r="RXM19" i="1"/>
  <c r="RXL19" i="1"/>
  <c r="RXK19" i="1"/>
  <c r="RXJ19" i="1"/>
  <c r="RXI19" i="1"/>
  <c r="RXH19" i="1"/>
  <c r="RXG19" i="1"/>
  <c r="RXF19" i="1"/>
  <c r="RXE19" i="1"/>
  <c r="RXD19" i="1"/>
  <c r="RXC19" i="1"/>
  <c r="RXB19" i="1"/>
  <c r="RXA19" i="1"/>
  <c r="RWZ19" i="1"/>
  <c r="RWY19" i="1"/>
  <c r="RWX19" i="1"/>
  <c r="RWW19" i="1"/>
  <c r="RWV19" i="1"/>
  <c r="RWU19" i="1"/>
  <c r="RWT19" i="1"/>
  <c r="RWS19" i="1"/>
  <c r="RWR19" i="1"/>
  <c r="RWQ19" i="1"/>
  <c r="RWP19" i="1"/>
  <c r="RWO19" i="1"/>
  <c r="RWN19" i="1"/>
  <c r="RWM19" i="1"/>
  <c r="RWL19" i="1"/>
  <c r="RWK19" i="1"/>
  <c r="RWJ19" i="1"/>
  <c r="RWI19" i="1"/>
  <c r="RWH19" i="1"/>
  <c r="RWG19" i="1"/>
  <c r="RWF19" i="1"/>
  <c r="RWE19" i="1"/>
  <c r="RWD19" i="1"/>
  <c r="RWC19" i="1"/>
  <c r="RWB19" i="1"/>
  <c r="RWA19" i="1"/>
  <c r="RVZ19" i="1"/>
  <c r="RVY19" i="1"/>
  <c r="RVX19" i="1"/>
  <c r="RVW19" i="1"/>
  <c r="RVV19" i="1"/>
  <c r="RVU19" i="1"/>
  <c r="RVT19" i="1"/>
  <c r="RVS19" i="1"/>
  <c r="RVR19" i="1"/>
  <c r="RVQ19" i="1"/>
  <c r="RVP19" i="1"/>
  <c r="RVO19" i="1"/>
  <c r="RVN19" i="1"/>
  <c r="RVM19" i="1"/>
  <c r="RVL19" i="1"/>
  <c r="RVK19" i="1"/>
  <c r="RVJ19" i="1"/>
  <c r="RVI19" i="1"/>
  <c r="RVH19" i="1"/>
  <c r="RVG19" i="1"/>
  <c r="RVF19" i="1"/>
  <c r="RVE19" i="1"/>
  <c r="RVD19" i="1"/>
  <c r="RVC19" i="1"/>
  <c r="RVB19" i="1"/>
  <c r="RVA19" i="1"/>
  <c r="RUZ19" i="1"/>
  <c r="RUY19" i="1"/>
  <c r="RUX19" i="1"/>
  <c r="RUW19" i="1"/>
  <c r="RUV19" i="1"/>
  <c r="RUU19" i="1"/>
  <c r="RUT19" i="1"/>
  <c r="RUS19" i="1"/>
  <c r="RUR19" i="1"/>
  <c r="RUQ19" i="1"/>
  <c r="RUP19" i="1"/>
  <c r="RUO19" i="1"/>
  <c r="RUN19" i="1"/>
  <c r="RUM19" i="1"/>
  <c r="RUL19" i="1"/>
  <c r="RUK19" i="1"/>
  <c r="RUJ19" i="1"/>
  <c r="RUI19" i="1"/>
  <c r="RUH19" i="1"/>
  <c r="RUG19" i="1"/>
  <c r="RUF19" i="1"/>
  <c r="RUE19" i="1"/>
  <c r="RUD19" i="1"/>
  <c r="RUC19" i="1"/>
  <c r="RUB19" i="1"/>
  <c r="RUA19" i="1"/>
  <c r="RTZ19" i="1"/>
  <c r="RTY19" i="1"/>
  <c r="RTX19" i="1"/>
  <c r="RTW19" i="1"/>
  <c r="RTV19" i="1"/>
  <c r="RTU19" i="1"/>
  <c r="RTT19" i="1"/>
  <c r="RTS19" i="1"/>
  <c r="RTR19" i="1"/>
  <c r="RTQ19" i="1"/>
  <c r="RTP19" i="1"/>
  <c r="RTO19" i="1"/>
  <c r="RTN19" i="1"/>
  <c r="RTM19" i="1"/>
  <c r="RTL19" i="1"/>
  <c r="RTK19" i="1"/>
  <c r="RTJ19" i="1"/>
  <c r="RTI19" i="1"/>
  <c r="RTH19" i="1"/>
  <c r="RTG19" i="1"/>
  <c r="RTF19" i="1"/>
  <c r="RTE19" i="1"/>
  <c r="RTD19" i="1"/>
  <c r="RTC19" i="1"/>
  <c r="RTB19" i="1"/>
  <c r="RTA19" i="1"/>
  <c r="RSZ19" i="1"/>
  <c r="RSY19" i="1"/>
  <c r="RSX19" i="1"/>
  <c r="RSW19" i="1"/>
  <c r="RSV19" i="1"/>
  <c r="RSU19" i="1"/>
  <c r="RST19" i="1"/>
  <c r="RSS19" i="1"/>
  <c r="RSR19" i="1"/>
  <c r="RSQ19" i="1"/>
  <c r="RSP19" i="1"/>
  <c r="RSO19" i="1"/>
  <c r="RSN19" i="1"/>
  <c r="RSM19" i="1"/>
  <c r="RSL19" i="1"/>
  <c r="RSK19" i="1"/>
  <c r="RSJ19" i="1"/>
  <c r="RSI19" i="1"/>
  <c r="RSH19" i="1"/>
  <c r="RSG19" i="1"/>
  <c r="RSF19" i="1"/>
  <c r="RSE19" i="1"/>
  <c r="RSD19" i="1"/>
  <c r="RSC19" i="1"/>
  <c r="RSB19" i="1"/>
  <c r="RSA19" i="1"/>
  <c r="RRZ19" i="1"/>
  <c r="RRY19" i="1"/>
  <c r="RRX19" i="1"/>
  <c r="RRW19" i="1"/>
  <c r="RRV19" i="1"/>
  <c r="RRU19" i="1"/>
  <c r="RRT19" i="1"/>
  <c r="RRS19" i="1"/>
  <c r="RRR19" i="1"/>
  <c r="RRQ19" i="1"/>
  <c r="RRP19" i="1"/>
  <c r="RRO19" i="1"/>
  <c r="RRN19" i="1"/>
  <c r="RRM19" i="1"/>
  <c r="RRL19" i="1"/>
  <c r="RRK19" i="1"/>
  <c r="RRJ19" i="1"/>
  <c r="RRI19" i="1"/>
  <c r="RRH19" i="1"/>
  <c r="RRG19" i="1"/>
  <c r="RRF19" i="1"/>
  <c r="RRE19" i="1"/>
  <c r="RRD19" i="1"/>
  <c r="RRC19" i="1"/>
  <c r="RRB19" i="1"/>
  <c r="RRA19" i="1"/>
  <c r="RQZ19" i="1"/>
  <c r="RQY19" i="1"/>
  <c r="RQX19" i="1"/>
  <c r="RQW19" i="1"/>
  <c r="RQV19" i="1"/>
  <c r="RQU19" i="1"/>
  <c r="RQT19" i="1"/>
  <c r="RQS19" i="1"/>
  <c r="RQR19" i="1"/>
  <c r="RQQ19" i="1"/>
  <c r="RQP19" i="1"/>
  <c r="RQO19" i="1"/>
  <c r="RQN19" i="1"/>
  <c r="RQM19" i="1"/>
  <c r="RQL19" i="1"/>
  <c r="RQK19" i="1"/>
  <c r="RQJ19" i="1"/>
  <c r="RQI19" i="1"/>
  <c r="RQH19" i="1"/>
  <c r="RQG19" i="1"/>
  <c r="RQF19" i="1"/>
  <c r="RQE19" i="1"/>
  <c r="RQD19" i="1"/>
  <c r="RQC19" i="1"/>
  <c r="RQB19" i="1"/>
  <c r="RQA19" i="1"/>
  <c r="RPZ19" i="1"/>
  <c r="RPY19" i="1"/>
  <c r="RPX19" i="1"/>
  <c r="RPW19" i="1"/>
  <c r="RPV19" i="1"/>
  <c r="RPU19" i="1"/>
  <c r="RPT19" i="1"/>
  <c r="RPS19" i="1"/>
  <c r="RPR19" i="1"/>
  <c r="RPQ19" i="1"/>
  <c r="RPP19" i="1"/>
  <c r="RPO19" i="1"/>
  <c r="RPN19" i="1"/>
  <c r="RPM19" i="1"/>
  <c r="RPL19" i="1"/>
  <c r="RPK19" i="1"/>
  <c r="RPJ19" i="1"/>
  <c r="RPI19" i="1"/>
  <c r="RPH19" i="1"/>
  <c r="RPG19" i="1"/>
  <c r="RPF19" i="1"/>
  <c r="RPE19" i="1"/>
  <c r="RPD19" i="1"/>
  <c r="RPC19" i="1"/>
  <c r="RPB19" i="1"/>
  <c r="RPA19" i="1"/>
  <c r="ROZ19" i="1"/>
  <c r="ROY19" i="1"/>
  <c r="ROX19" i="1"/>
  <c r="ROW19" i="1"/>
  <c r="ROV19" i="1"/>
  <c r="ROU19" i="1"/>
  <c r="ROT19" i="1"/>
  <c r="ROS19" i="1"/>
  <c r="ROR19" i="1"/>
  <c r="ROQ19" i="1"/>
  <c r="ROP19" i="1"/>
  <c r="ROO19" i="1"/>
  <c r="RON19" i="1"/>
  <c r="ROM19" i="1"/>
  <c r="ROL19" i="1"/>
  <c r="ROK19" i="1"/>
  <c r="ROJ19" i="1"/>
  <c r="ROI19" i="1"/>
  <c r="ROH19" i="1"/>
  <c r="ROG19" i="1"/>
  <c r="ROF19" i="1"/>
  <c r="ROE19" i="1"/>
  <c r="ROD19" i="1"/>
  <c r="ROC19" i="1"/>
  <c r="ROB19" i="1"/>
  <c r="ROA19" i="1"/>
  <c r="RNZ19" i="1"/>
  <c r="RNY19" i="1"/>
  <c r="RNX19" i="1"/>
  <c r="RNW19" i="1"/>
  <c r="RNV19" i="1"/>
  <c r="RNU19" i="1"/>
  <c r="RNT19" i="1"/>
  <c r="RNS19" i="1"/>
  <c r="RNR19" i="1"/>
  <c r="RNQ19" i="1"/>
  <c r="RNP19" i="1"/>
  <c r="RNO19" i="1"/>
  <c r="RNN19" i="1"/>
  <c r="RNM19" i="1"/>
  <c r="RNL19" i="1"/>
  <c r="RNK19" i="1"/>
  <c r="RNJ19" i="1"/>
  <c r="RNI19" i="1"/>
  <c r="RNH19" i="1"/>
  <c r="RNG19" i="1"/>
  <c r="RNF19" i="1"/>
  <c r="RNE19" i="1"/>
  <c r="RND19" i="1"/>
  <c r="RNC19" i="1"/>
  <c r="RNB19" i="1"/>
  <c r="RNA19" i="1"/>
  <c r="RMZ19" i="1"/>
  <c r="RMY19" i="1"/>
  <c r="RMX19" i="1"/>
  <c r="RMW19" i="1"/>
  <c r="RMV19" i="1"/>
  <c r="RMU19" i="1"/>
  <c r="RMT19" i="1"/>
  <c r="RMS19" i="1"/>
  <c r="RMR19" i="1"/>
  <c r="RMQ19" i="1"/>
  <c r="RMP19" i="1"/>
  <c r="RMO19" i="1"/>
  <c r="RMN19" i="1"/>
  <c r="RMM19" i="1"/>
  <c r="RML19" i="1"/>
  <c r="RMK19" i="1"/>
  <c r="RMJ19" i="1"/>
  <c r="RMI19" i="1"/>
  <c r="RMH19" i="1"/>
  <c r="RMG19" i="1"/>
  <c r="RMF19" i="1"/>
  <c r="RME19" i="1"/>
  <c r="RMD19" i="1"/>
  <c r="RMC19" i="1"/>
  <c r="RMB19" i="1"/>
  <c r="RMA19" i="1"/>
  <c r="RLZ19" i="1"/>
  <c r="RLY19" i="1"/>
  <c r="RLX19" i="1"/>
  <c r="RLW19" i="1"/>
  <c r="RLV19" i="1"/>
  <c r="RLU19" i="1"/>
  <c r="RLT19" i="1"/>
  <c r="RLS19" i="1"/>
  <c r="RLR19" i="1"/>
  <c r="RLQ19" i="1"/>
  <c r="RLP19" i="1"/>
  <c r="RLO19" i="1"/>
  <c r="RLN19" i="1"/>
  <c r="RLM19" i="1"/>
  <c r="RLL19" i="1"/>
  <c r="RLK19" i="1"/>
  <c r="RLJ19" i="1"/>
  <c r="RLI19" i="1"/>
  <c r="RLH19" i="1"/>
  <c r="RLG19" i="1"/>
  <c r="RLF19" i="1"/>
  <c r="RLE19" i="1"/>
  <c r="RLD19" i="1"/>
  <c r="RLC19" i="1"/>
  <c r="RLB19" i="1"/>
  <c r="RLA19" i="1"/>
  <c r="RKZ19" i="1"/>
  <c r="RKY19" i="1"/>
  <c r="RKX19" i="1"/>
  <c r="RKW19" i="1"/>
  <c r="RKV19" i="1"/>
  <c r="RKU19" i="1"/>
  <c r="RKT19" i="1"/>
  <c r="RKS19" i="1"/>
  <c r="RKR19" i="1"/>
  <c r="RKQ19" i="1"/>
  <c r="RKP19" i="1"/>
  <c r="RKO19" i="1"/>
  <c r="RKN19" i="1"/>
  <c r="RKM19" i="1"/>
  <c r="RKL19" i="1"/>
  <c r="RKK19" i="1"/>
  <c r="RKJ19" i="1"/>
  <c r="RKI19" i="1"/>
  <c r="RKH19" i="1"/>
  <c r="RKG19" i="1"/>
  <c r="RKF19" i="1"/>
  <c r="RKE19" i="1"/>
  <c r="RKD19" i="1"/>
  <c r="RKC19" i="1"/>
  <c r="RKB19" i="1"/>
  <c r="RKA19" i="1"/>
  <c r="RJZ19" i="1"/>
  <c r="RJY19" i="1"/>
  <c r="RJX19" i="1"/>
  <c r="RJW19" i="1"/>
  <c r="RJV19" i="1"/>
  <c r="RJU19" i="1"/>
  <c r="RJT19" i="1"/>
  <c r="RJS19" i="1"/>
  <c r="RJR19" i="1"/>
  <c r="RJQ19" i="1"/>
  <c r="RJP19" i="1"/>
  <c r="RJO19" i="1"/>
  <c r="RJN19" i="1"/>
  <c r="RJM19" i="1"/>
  <c r="RJL19" i="1"/>
  <c r="RJK19" i="1"/>
  <c r="RJJ19" i="1"/>
  <c r="RJI19" i="1"/>
  <c r="RJH19" i="1"/>
  <c r="RJG19" i="1"/>
  <c r="RJF19" i="1"/>
  <c r="RJE19" i="1"/>
  <c r="RJD19" i="1"/>
  <c r="RJC19" i="1"/>
  <c r="RJB19" i="1"/>
  <c r="RJA19" i="1"/>
  <c r="RIZ19" i="1"/>
  <c r="RIY19" i="1"/>
  <c r="RIX19" i="1"/>
  <c r="RIW19" i="1"/>
  <c r="RIV19" i="1"/>
  <c r="RIU19" i="1"/>
  <c r="RIT19" i="1"/>
  <c r="RIS19" i="1"/>
  <c r="RIR19" i="1"/>
  <c r="RIQ19" i="1"/>
  <c r="RIP19" i="1"/>
  <c r="RIO19" i="1"/>
  <c r="RIN19" i="1"/>
  <c r="RIM19" i="1"/>
  <c r="RIL19" i="1"/>
  <c r="RIK19" i="1"/>
  <c r="RIJ19" i="1"/>
  <c r="RII19" i="1"/>
  <c r="RIH19" i="1"/>
  <c r="RIG19" i="1"/>
  <c r="RIF19" i="1"/>
  <c r="RIE19" i="1"/>
  <c r="RID19" i="1"/>
  <c r="RIC19" i="1"/>
  <c r="RIB19" i="1"/>
  <c r="RIA19" i="1"/>
  <c r="RHZ19" i="1"/>
  <c r="RHY19" i="1"/>
  <c r="RHX19" i="1"/>
  <c r="RHW19" i="1"/>
  <c r="RHV19" i="1"/>
  <c r="RHU19" i="1"/>
  <c r="RHT19" i="1"/>
  <c r="RHS19" i="1"/>
  <c r="RHR19" i="1"/>
  <c r="RHQ19" i="1"/>
  <c r="RHP19" i="1"/>
  <c r="RHO19" i="1"/>
  <c r="RHN19" i="1"/>
  <c r="RHM19" i="1"/>
  <c r="RHL19" i="1"/>
  <c r="RHK19" i="1"/>
  <c r="RHJ19" i="1"/>
  <c r="RHI19" i="1"/>
  <c r="RHH19" i="1"/>
  <c r="RHG19" i="1"/>
  <c r="RHF19" i="1"/>
  <c r="RHE19" i="1"/>
  <c r="RHD19" i="1"/>
  <c r="RHC19" i="1"/>
  <c r="RHB19" i="1"/>
  <c r="RHA19" i="1"/>
  <c r="RGZ19" i="1"/>
  <c r="RGY19" i="1"/>
  <c r="RGX19" i="1"/>
  <c r="RGW19" i="1"/>
  <c r="RGV19" i="1"/>
  <c r="RGU19" i="1"/>
  <c r="RGT19" i="1"/>
  <c r="RGS19" i="1"/>
  <c r="RGR19" i="1"/>
  <c r="RGQ19" i="1"/>
  <c r="RGP19" i="1"/>
  <c r="RGO19" i="1"/>
  <c r="RGN19" i="1"/>
  <c r="RGM19" i="1"/>
  <c r="RGL19" i="1"/>
  <c r="RGK19" i="1"/>
  <c r="RGJ19" i="1"/>
  <c r="RGI19" i="1"/>
  <c r="RGH19" i="1"/>
  <c r="RGG19" i="1"/>
  <c r="RGF19" i="1"/>
  <c r="RGE19" i="1"/>
  <c r="RGD19" i="1"/>
  <c r="RGC19" i="1"/>
  <c r="RGB19" i="1"/>
  <c r="RGA19" i="1"/>
  <c r="RFZ19" i="1"/>
  <c r="RFY19" i="1"/>
  <c r="RFX19" i="1"/>
  <c r="RFW19" i="1"/>
  <c r="RFV19" i="1"/>
  <c r="RFU19" i="1"/>
  <c r="RFT19" i="1"/>
  <c r="RFS19" i="1"/>
  <c r="RFR19" i="1"/>
  <c r="RFQ19" i="1"/>
  <c r="RFP19" i="1"/>
  <c r="RFO19" i="1"/>
  <c r="RFN19" i="1"/>
  <c r="RFM19" i="1"/>
  <c r="RFL19" i="1"/>
  <c r="RFK19" i="1"/>
  <c r="RFJ19" i="1"/>
  <c r="RFI19" i="1"/>
  <c r="RFH19" i="1"/>
  <c r="RFG19" i="1"/>
  <c r="RFF19" i="1"/>
  <c r="RFE19" i="1"/>
  <c r="RFD19" i="1"/>
  <c r="RFC19" i="1"/>
  <c r="RFB19" i="1"/>
  <c r="RFA19" i="1"/>
  <c r="REZ19" i="1"/>
  <c r="REY19" i="1"/>
  <c r="REX19" i="1"/>
  <c r="REW19" i="1"/>
  <c r="REV19" i="1"/>
  <c r="REU19" i="1"/>
  <c r="RET19" i="1"/>
  <c r="RES19" i="1"/>
  <c r="RER19" i="1"/>
  <c r="REQ19" i="1"/>
  <c r="REP19" i="1"/>
  <c r="REO19" i="1"/>
  <c r="REN19" i="1"/>
  <c r="REM19" i="1"/>
  <c r="REL19" i="1"/>
  <c r="REK19" i="1"/>
  <c r="REJ19" i="1"/>
  <c r="REI19" i="1"/>
  <c r="REH19" i="1"/>
  <c r="REG19" i="1"/>
  <c r="REF19" i="1"/>
  <c r="REE19" i="1"/>
  <c r="RED19" i="1"/>
  <c r="REC19" i="1"/>
  <c r="REB19" i="1"/>
  <c r="REA19" i="1"/>
  <c r="RDZ19" i="1"/>
  <c r="RDY19" i="1"/>
  <c r="RDX19" i="1"/>
  <c r="RDW19" i="1"/>
  <c r="RDV19" i="1"/>
  <c r="RDU19" i="1"/>
  <c r="RDT19" i="1"/>
  <c r="RDS19" i="1"/>
  <c r="RDR19" i="1"/>
  <c r="RDQ19" i="1"/>
  <c r="RDP19" i="1"/>
  <c r="RDO19" i="1"/>
  <c r="RDN19" i="1"/>
  <c r="RDM19" i="1"/>
  <c r="RDL19" i="1"/>
  <c r="RDK19" i="1"/>
  <c r="RDJ19" i="1"/>
  <c r="RDI19" i="1"/>
  <c r="RDH19" i="1"/>
  <c r="RDG19" i="1"/>
  <c r="RDF19" i="1"/>
  <c r="RDE19" i="1"/>
  <c r="RDD19" i="1"/>
  <c r="RDC19" i="1"/>
  <c r="RDB19" i="1"/>
  <c r="RDA19" i="1"/>
  <c r="RCZ19" i="1"/>
  <c r="RCY19" i="1"/>
  <c r="RCX19" i="1"/>
  <c r="RCW19" i="1"/>
  <c r="RCV19" i="1"/>
  <c r="RCU19" i="1"/>
  <c r="RCT19" i="1"/>
  <c r="RCS19" i="1"/>
  <c r="RCR19" i="1"/>
  <c r="RCQ19" i="1"/>
  <c r="RCP19" i="1"/>
  <c r="RCO19" i="1"/>
  <c r="RCN19" i="1"/>
  <c r="RCM19" i="1"/>
  <c r="RCL19" i="1"/>
  <c r="RCK19" i="1"/>
  <c r="RCJ19" i="1"/>
  <c r="RCI19" i="1"/>
  <c r="RCH19" i="1"/>
  <c r="RCG19" i="1"/>
  <c r="RCF19" i="1"/>
  <c r="RCE19" i="1"/>
  <c r="RCD19" i="1"/>
  <c r="RCC19" i="1"/>
  <c r="RCB19" i="1"/>
  <c r="RCA19" i="1"/>
  <c r="RBZ19" i="1"/>
  <c r="RBY19" i="1"/>
  <c r="RBX19" i="1"/>
  <c r="RBW19" i="1"/>
  <c r="RBV19" i="1"/>
  <c r="RBU19" i="1"/>
  <c r="RBT19" i="1"/>
  <c r="RBS19" i="1"/>
  <c r="RBR19" i="1"/>
  <c r="RBQ19" i="1"/>
  <c r="RBP19" i="1"/>
  <c r="RBO19" i="1"/>
  <c r="RBN19" i="1"/>
  <c r="RBM19" i="1"/>
  <c r="RBL19" i="1"/>
  <c r="RBK19" i="1"/>
  <c r="RBJ19" i="1"/>
  <c r="RBI19" i="1"/>
  <c r="RBH19" i="1"/>
  <c r="RBG19" i="1"/>
  <c r="RBF19" i="1"/>
  <c r="RBE19" i="1"/>
  <c r="RBD19" i="1"/>
  <c r="RBC19" i="1"/>
  <c r="RBB19" i="1"/>
  <c r="RBA19" i="1"/>
  <c r="RAZ19" i="1"/>
  <c r="RAY19" i="1"/>
  <c r="RAX19" i="1"/>
  <c r="RAW19" i="1"/>
  <c r="RAV19" i="1"/>
  <c r="RAU19" i="1"/>
  <c r="RAT19" i="1"/>
  <c r="RAS19" i="1"/>
  <c r="RAR19" i="1"/>
  <c r="RAQ19" i="1"/>
  <c r="RAP19" i="1"/>
  <c r="RAO19" i="1"/>
  <c r="RAN19" i="1"/>
  <c r="RAM19" i="1"/>
  <c r="RAL19" i="1"/>
  <c r="RAK19" i="1"/>
  <c r="RAJ19" i="1"/>
  <c r="RAI19" i="1"/>
  <c r="RAH19" i="1"/>
  <c r="RAG19" i="1"/>
  <c r="RAF19" i="1"/>
  <c r="RAE19" i="1"/>
  <c r="RAD19" i="1"/>
  <c r="RAC19" i="1"/>
  <c r="RAB19" i="1"/>
  <c r="RAA19" i="1"/>
  <c r="QZZ19" i="1"/>
  <c r="QZY19" i="1"/>
  <c r="QZX19" i="1"/>
  <c r="QZW19" i="1"/>
  <c r="QZV19" i="1"/>
  <c r="QZU19" i="1"/>
  <c r="QZT19" i="1"/>
  <c r="QZS19" i="1"/>
  <c r="QZR19" i="1"/>
  <c r="QZQ19" i="1"/>
  <c r="QZP19" i="1"/>
  <c r="QZO19" i="1"/>
  <c r="QZN19" i="1"/>
  <c r="QZM19" i="1"/>
  <c r="QZL19" i="1"/>
  <c r="QZK19" i="1"/>
  <c r="QZJ19" i="1"/>
  <c r="QZI19" i="1"/>
  <c r="QZH19" i="1"/>
  <c r="QZG19" i="1"/>
  <c r="QZF19" i="1"/>
  <c r="QZE19" i="1"/>
  <c r="QZD19" i="1"/>
  <c r="QZC19" i="1"/>
  <c r="QZB19" i="1"/>
  <c r="QZA19" i="1"/>
  <c r="QYZ19" i="1"/>
  <c r="QYY19" i="1"/>
  <c r="QYX19" i="1"/>
  <c r="QYW19" i="1"/>
  <c r="QYV19" i="1"/>
  <c r="QYU19" i="1"/>
  <c r="QYT19" i="1"/>
  <c r="QYS19" i="1"/>
  <c r="QYR19" i="1"/>
  <c r="QYQ19" i="1"/>
  <c r="QYP19" i="1"/>
  <c r="QYO19" i="1"/>
  <c r="QYN19" i="1"/>
  <c r="QYM19" i="1"/>
  <c r="QYL19" i="1"/>
  <c r="QYK19" i="1"/>
  <c r="QYJ19" i="1"/>
  <c r="QYI19" i="1"/>
  <c r="QYH19" i="1"/>
  <c r="QYG19" i="1"/>
  <c r="QYF19" i="1"/>
  <c r="QYE19" i="1"/>
  <c r="QYD19" i="1"/>
  <c r="QYC19" i="1"/>
  <c r="QYB19" i="1"/>
  <c r="QYA19" i="1"/>
  <c r="QXZ19" i="1"/>
  <c r="QXY19" i="1"/>
  <c r="QXX19" i="1"/>
  <c r="QXW19" i="1"/>
  <c r="QXV19" i="1"/>
  <c r="QXU19" i="1"/>
  <c r="QXT19" i="1"/>
  <c r="QXS19" i="1"/>
  <c r="QXR19" i="1"/>
  <c r="QXQ19" i="1"/>
  <c r="QXP19" i="1"/>
  <c r="QXO19" i="1"/>
  <c r="QXN19" i="1"/>
  <c r="QXM19" i="1"/>
  <c r="QXL19" i="1"/>
  <c r="QXK19" i="1"/>
  <c r="QXJ19" i="1"/>
  <c r="QXI19" i="1"/>
  <c r="QXH19" i="1"/>
  <c r="QXG19" i="1"/>
  <c r="QXF19" i="1"/>
  <c r="QXE19" i="1"/>
  <c r="QXD19" i="1"/>
  <c r="QXC19" i="1"/>
  <c r="QXB19" i="1"/>
  <c r="QXA19" i="1"/>
  <c r="QWZ19" i="1"/>
  <c r="QWY19" i="1"/>
  <c r="QWX19" i="1"/>
  <c r="QWW19" i="1"/>
  <c r="QWV19" i="1"/>
  <c r="QWU19" i="1"/>
  <c r="QWT19" i="1"/>
  <c r="QWS19" i="1"/>
  <c r="QWR19" i="1"/>
  <c r="QWQ19" i="1"/>
  <c r="QWP19" i="1"/>
  <c r="QWO19" i="1"/>
  <c r="QWN19" i="1"/>
  <c r="QWM19" i="1"/>
  <c r="QWL19" i="1"/>
  <c r="QWK19" i="1"/>
  <c r="QWJ19" i="1"/>
  <c r="QWI19" i="1"/>
  <c r="QWH19" i="1"/>
  <c r="QWG19" i="1"/>
  <c r="QWF19" i="1"/>
  <c r="QWE19" i="1"/>
  <c r="QWD19" i="1"/>
  <c r="QWC19" i="1"/>
  <c r="QWB19" i="1"/>
  <c r="QWA19" i="1"/>
  <c r="QVZ19" i="1"/>
  <c r="QVY19" i="1"/>
  <c r="QVX19" i="1"/>
  <c r="QVW19" i="1"/>
  <c r="QVV19" i="1"/>
  <c r="QVU19" i="1"/>
  <c r="QVT19" i="1"/>
  <c r="QVS19" i="1"/>
  <c r="QVR19" i="1"/>
  <c r="QVQ19" i="1"/>
  <c r="QVP19" i="1"/>
  <c r="QVO19" i="1"/>
  <c r="QVN19" i="1"/>
  <c r="QVM19" i="1"/>
  <c r="QVL19" i="1"/>
  <c r="QVK19" i="1"/>
  <c r="QVJ19" i="1"/>
  <c r="QVI19" i="1"/>
  <c r="QVH19" i="1"/>
  <c r="QVG19" i="1"/>
  <c r="QVF19" i="1"/>
  <c r="QVE19" i="1"/>
  <c r="QVD19" i="1"/>
  <c r="QVC19" i="1"/>
  <c r="QVB19" i="1"/>
  <c r="QVA19" i="1"/>
  <c r="QUZ19" i="1"/>
  <c r="QUY19" i="1"/>
  <c r="QUX19" i="1"/>
  <c r="QUW19" i="1"/>
  <c r="QUV19" i="1"/>
  <c r="QUU19" i="1"/>
  <c r="QUT19" i="1"/>
  <c r="QUS19" i="1"/>
  <c r="QUR19" i="1"/>
  <c r="QUQ19" i="1"/>
  <c r="QUP19" i="1"/>
  <c r="QUO19" i="1"/>
  <c r="QUN19" i="1"/>
  <c r="QUM19" i="1"/>
  <c r="QUL19" i="1"/>
  <c r="QUK19" i="1"/>
  <c r="QUJ19" i="1"/>
  <c r="QUI19" i="1"/>
  <c r="QUH19" i="1"/>
  <c r="QUG19" i="1"/>
  <c r="QUF19" i="1"/>
  <c r="QUE19" i="1"/>
  <c r="QUD19" i="1"/>
  <c r="QUC19" i="1"/>
  <c r="QUB19" i="1"/>
  <c r="QUA19" i="1"/>
  <c r="QTZ19" i="1"/>
  <c r="QTY19" i="1"/>
  <c r="QTX19" i="1"/>
  <c r="QTW19" i="1"/>
  <c r="QTV19" i="1"/>
  <c r="QTU19" i="1"/>
  <c r="QTT19" i="1"/>
  <c r="QTS19" i="1"/>
  <c r="QTR19" i="1"/>
  <c r="QTQ19" i="1"/>
  <c r="QTP19" i="1"/>
  <c r="QTO19" i="1"/>
  <c r="QTN19" i="1"/>
  <c r="QTM19" i="1"/>
  <c r="QTL19" i="1"/>
  <c r="QTK19" i="1"/>
  <c r="QTJ19" i="1"/>
  <c r="QTI19" i="1"/>
  <c r="QTH19" i="1"/>
  <c r="QTG19" i="1"/>
  <c r="QTF19" i="1"/>
  <c r="QTE19" i="1"/>
  <c r="QTD19" i="1"/>
  <c r="QTC19" i="1"/>
  <c r="QTB19" i="1"/>
  <c r="QTA19" i="1"/>
  <c r="QSZ19" i="1"/>
  <c r="QSY19" i="1"/>
  <c r="QSX19" i="1"/>
  <c r="QSW19" i="1"/>
  <c r="QSV19" i="1"/>
  <c r="QSU19" i="1"/>
  <c r="QST19" i="1"/>
  <c r="QSS19" i="1"/>
  <c r="QSR19" i="1"/>
  <c r="QSQ19" i="1"/>
  <c r="QSP19" i="1"/>
  <c r="QSO19" i="1"/>
  <c r="QSN19" i="1"/>
  <c r="QSM19" i="1"/>
  <c r="QSL19" i="1"/>
  <c r="QSK19" i="1"/>
  <c r="QSJ19" i="1"/>
  <c r="QSI19" i="1"/>
  <c r="QSH19" i="1"/>
  <c r="QSG19" i="1"/>
  <c r="QSF19" i="1"/>
  <c r="QSE19" i="1"/>
  <c r="QSD19" i="1"/>
  <c r="QSC19" i="1"/>
  <c r="QSB19" i="1"/>
  <c r="QSA19" i="1"/>
  <c r="QRZ19" i="1"/>
  <c r="QRY19" i="1"/>
  <c r="QRX19" i="1"/>
  <c r="QRW19" i="1"/>
  <c r="QRV19" i="1"/>
  <c r="QRU19" i="1"/>
  <c r="QRT19" i="1"/>
  <c r="QRS19" i="1"/>
  <c r="QRR19" i="1"/>
  <c r="QRQ19" i="1"/>
  <c r="QRP19" i="1"/>
  <c r="QRO19" i="1"/>
  <c r="QRN19" i="1"/>
  <c r="QRM19" i="1"/>
  <c r="QRL19" i="1"/>
  <c r="QRK19" i="1"/>
  <c r="QRJ19" i="1"/>
  <c r="QRI19" i="1"/>
  <c r="QRH19" i="1"/>
  <c r="QRG19" i="1"/>
  <c r="QRF19" i="1"/>
  <c r="QRE19" i="1"/>
  <c r="QRD19" i="1"/>
  <c r="QRC19" i="1"/>
  <c r="QRB19" i="1"/>
  <c r="QRA19" i="1"/>
  <c r="QQZ19" i="1"/>
  <c r="QQY19" i="1"/>
  <c r="QQX19" i="1"/>
  <c r="QQW19" i="1"/>
  <c r="QQV19" i="1"/>
  <c r="QQU19" i="1"/>
  <c r="QQT19" i="1"/>
  <c r="QQS19" i="1"/>
  <c r="QQR19" i="1"/>
  <c r="QQQ19" i="1"/>
  <c r="QQP19" i="1"/>
  <c r="QQO19" i="1"/>
  <c r="QQN19" i="1"/>
  <c r="QQM19" i="1"/>
  <c r="QQL19" i="1"/>
  <c r="QQK19" i="1"/>
  <c r="QQJ19" i="1"/>
  <c r="QQI19" i="1"/>
  <c r="QQH19" i="1"/>
  <c r="QQG19" i="1"/>
  <c r="QQF19" i="1"/>
  <c r="QQE19" i="1"/>
  <c r="QQD19" i="1"/>
  <c r="QQC19" i="1"/>
  <c r="QQB19" i="1"/>
  <c r="QQA19" i="1"/>
  <c r="QPZ19" i="1"/>
  <c r="QPY19" i="1"/>
  <c r="QPX19" i="1"/>
  <c r="QPW19" i="1"/>
  <c r="QPV19" i="1"/>
  <c r="QPU19" i="1"/>
  <c r="QPT19" i="1"/>
  <c r="QPS19" i="1"/>
  <c r="QPR19" i="1"/>
  <c r="QPQ19" i="1"/>
  <c r="QPP19" i="1"/>
  <c r="QPO19" i="1"/>
  <c r="QPN19" i="1"/>
  <c r="QPM19" i="1"/>
  <c r="QPL19" i="1"/>
  <c r="QPK19" i="1"/>
  <c r="QPJ19" i="1"/>
  <c r="QPI19" i="1"/>
  <c r="QPH19" i="1"/>
  <c r="QPG19" i="1"/>
  <c r="QPF19" i="1"/>
  <c r="QPE19" i="1"/>
  <c r="QPD19" i="1"/>
  <c r="QPC19" i="1"/>
  <c r="QPB19" i="1"/>
  <c r="QPA19" i="1"/>
  <c r="QOZ19" i="1"/>
  <c r="QOY19" i="1"/>
  <c r="QOX19" i="1"/>
  <c r="QOW19" i="1"/>
  <c r="QOV19" i="1"/>
  <c r="QOU19" i="1"/>
  <c r="QOT19" i="1"/>
  <c r="QOS19" i="1"/>
  <c r="QOR19" i="1"/>
  <c r="QOQ19" i="1"/>
  <c r="QOP19" i="1"/>
  <c r="QOO19" i="1"/>
  <c r="QON19" i="1"/>
  <c r="QOM19" i="1"/>
  <c r="QOL19" i="1"/>
  <c r="QOK19" i="1"/>
  <c r="QOJ19" i="1"/>
  <c r="QOI19" i="1"/>
  <c r="QOH19" i="1"/>
  <c r="QOG19" i="1"/>
  <c r="QOF19" i="1"/>
  <c r="QOE19" i="1"/>
  <c r="QOD19" i="1"/>
  <c r="QOC19" i="1"/>
  <c r="QOB19" i="1"/>
  <c r="QOA19" i="1"/>
  <c r="QNZ19" i="1"/>
  <c r="QNY19" i="1"/>
  <c r="QNX19" i="1"/>
  <c r="QNW19" i="1"/>
  <c r="QNV19" i="1"/>
  <c r="QNU19" i="1"/>
  <c r="QNT19" i="1"/>
  <c r="QNS19" i="1"/>
  <c r="QNR19" i="1"/>
  <c r="QNQ19" i="1"/>
  <c r="QNP19" i="1"/>
  <c r="QNO19" i="1"/>
  <c r="QNN19" i="1"/>
  <c r="QNM19" i="1"/>
  <c r="QNL19" i="1"/>
  <c r="QNK19" i="1"/>
  <c r="QNJ19" i="1"/>
  <c r="QNI19" i="1"/>
  <c r="QNH19" i="1"/>
  <c r="QNG19" i="1"/>
  <c r="QNF19" i="1"/>
  <c r="QNE19" i="1"/>
  <c r="QND19" i="1"/>
  <c r="QNC19" i="1"/>
  <c r="QNB19" i="1"/>
  <c r="QNA19" i="1"/>
  <c r="QMZ19" i="1"/>
  <c r="QMY19" i="1"/>
  <c r="QMX19" i="1"/>
  <c r="QMW19" i="1"/>
  <c r="QMV19" i="1"/>
  <c r="QMU19" i="1"/>
  <c r="QMT19" i="1"/>
  <c r="QMS19" i="1"/>
  <c r="QMR19" i="1"/>
  <c r="QMQ19" i="1"/>
  <c r="QMP19" i="1"/>
  <c r="QMO19" i="1"/>
  <c r="QMN19" i="1"/>
  <c r="QMM19" i="1"/>
  <c r="QML19" i="1"/>
  <c r="QMK19" i="1"/>
  <c r="QMJ19" i="1"/>
  <c r="QMI19" i="1"/>
  <c r="QMH19" i="1"/>
  <c r="QMG19" i="1"/>
  <c r="QMF19" i="1"/>
  <c r="QME19" i="1"/>
  <c r="QMD19" i="1"/>
  <c r="QMC19" i="1"/>
  <c r="QMB19" i="1"/>
  <c r="QMA19" i="1"/>
  <c r="QLZ19" i="1"/>
  <c r="QLY19" i="1"/>
  <c r="QLX19" i="1"/>
  <c r="QLW19" i="1"/>
  <c r="QLV19" i="1"/>
  <c r="QLU19" i="1"/>
  <c r="QLT19" i="1"/>
  <c r="QLS19" i="1"/>
  <c r="QLR19" i="1"/>
  <c r="QLQ19" i="1"/>
  <c r="QLP19" i="1"/>
  <c r="QLO19" i="1"/>
  <c r="QLN19" i="1"/>
  <c r="QLM19" i="1"/>
  <c r="QLL19" i="1"/>
  <c r="QLK19" i="1"/>
  <c r="QLJ19" i="1"/>
  <c r="QLI19" i="1"/>
  <c r="QLH19" i="1"/>
  <c r="QLG19" i="1"/>
  <c r="QLF19" i="1"/>
  <c r="QLE19" i="1"/>
  <c r="QLD19" i="1"/>
  <c r="QLC19" i="1"/>
  <c r="QLB19" i="1"/>
  <c r="QLA19" i="1"/>
  <c r="QKZ19" i="1"/>
  <c r="QKY19" i="1"/>
  <c r="QKX19" i="1"/>
  <c r="QKW19" i="1"/>
  <c r="QKV19" i="1"/>
  <c r="QKU19" i="1"/>
  <c r="QKT19" i="1"/>
  <c r="QKS19" i="1"/>
  <c r="QKR19" i="1"/>
  <c r="QKQ19" i="1"/>
  <c r="QKP19" i="1"/>
  <c r="QKO19" i="1"/>
  <c r="QKN19" i="1"/>
  <c r="QKM19" i="1"/>
  <c r="QKL19" i="1"/>
  <c r="QKK19" i="1"/>
  <c r="QKJ19" i="1"/>
  <c r="QKI19" i="1"/>
  <c r="QKH19" i="1"/>
  <c r="QKG19" i="1"/>
  <c r="QKF19" i="1"/>
  <c r="QKE19" i="1"/>
  <c r="QKD19" i="1"/>
  <c r="QKC19" i="1"/>
  <c r="QKB19" i="1"/>
  <c r="QKA19" i="1"/>
  <c r="QJZ19" i="1"/>
  <c r="QJY19" i="1"/>
  <c r="QJX19" i="1"/>
  <c r="QJW19" i="1"/>
  <c r="QJV19" i="1"/>
  <c r="QJU19" i="1"/>
  <c r="QJT19" i="1"/>
  <c r="QJS19" i="1"/>
  <c r="QJR19" i="1"/>
  <c r="QJQ19" i="1"/>
  <c r="QJP19" i="1"/>
  <c r="QJO19" i="1"/>
  <c r="QJN19" i="1"/>
  <c r="QJM19" i="1"/>
  <c r="QJL19" i="1"/>
  <c r="QJK19" i="1"/>
  <c r="QJJ19" i="1"/>
  <c r="QJI19" i="1"/>
  <c r="QJH19" i="1"/>
  <c r="QJG19" i="1"/>
  <c r="QJF19" i="1"/>
  <c r="QJE19" i="1"/>
  <c r="QJD19" i="1"/>
  <c r="QJC19" i="1"/>
  <c r="QJB19" i="1"/>
  <c r="QJA19" i="1"/>
  <c r="QIZ19" i="1"/>
  <c r="QIY19" i="1"/>
  <c r="QIX19" i="1"/>
  <c r="QIW19" i="1"/>
  <c r="QIV19" i="1"/>
  <c r="QIU19" i="1"/>
  <c r="QIT19" i="1"/>
  <c r="QIS19" i="1"/>
  <c r="QIR19" i="1"/>
  <c r="QIQ19" i="1"/>
  <c r="QIP19" i="1"/>
  <c r="QIO19" i="1"/>
  <c r="QIN19" i="1"/>
  <c r="QIM19" i="1"/>
  <c r="QIL19" i="1"/>
  <c r="QIK19" i="1"/>
  <c r="QIJ19" i="1"/>
  <c r="QII19" i="1"/>
  <c r="QIH19" i="1"/>
  <c r="QIG19" i="1"/>
  <c r="QIF19" i="1"/>
  <c r="QIE19" i="1"/>
  <c r="QID19" i="1"/>
  <c r="QIC19" i="1"/>
  <c r="QIB19" i="1"/>
  <c r="QIA19" i="1"/>
  <c r="QHZ19" i="1"/>
  <c r="QHY19" i="1"/>
  <c r="QHX19" i="1"/>
  <c r="QHW19" i="1"/>
  <c r="QHV19" i="1"/>
  <c r="QHU19" i="1"/>
  <c r="QHT19" i="1"/>
  <c r="QHS19" i="1"/>
  <c r="QHR19" i="1"/>
  <c r="QHQ19" i="1"/>
  <c r="QHP19" i="1"/>
  <c r="QHO19" i="1"/>
  <c r="QHN19" i="1"/>
  <c r="QHM19" i="1"/>
  <c r="QHL19" i="1"/>
  <c r="QHK19" i="1"/>
  <c r="QHJ19" i="1"/>
  <c r="QHI19" i="1"/>
  <c r="QHH19" i="1"/>
  <c r="QHG19" i="1"/>
  <c r="QHF19" i="1"/>
  <c r="QHE19" i="1"/>
  <c r="QHD19" i="1"/>
  <c r="QHC19" i="1"/>
  <c r="QHB19" i="1"/>
  <c r="QHA19" i="1"/>
  <c r="QGZ19" i="1"/>
  <c r="QGY19" i="1"/>
  <c r="QGX19" i="1"/>
  <c r="QGW19" i="1"/>
  <c r="QGV19" i="1"/>
  <c r="QGU19" i="1"/>
  <c r="QGT19" i="1"/>
  <c r="QGS19" i="1"/>
  <c r="QGR19" i="1"/>
  <c r="QGQ19" i="1"/>
  <c r="QGP19" i="1"/>
  <c r="QGO19" i="1"/>
  <c r="QGN19" i="1"/>
  <c r="QGM19" i="1"/>
  <c r="QGL19" i="1"/>
  <c r="QGK19" i="1"/>
  <c r="QGJ19" i="1"/>
  <c r="QGI19" i="1"/>
  <c r="QGH19" i="1"/>
  <c r="QGG19" i="1"/>
  <c r="QGF19" i="1"/>
  <c r="QGE19" i="1"/>
  <c r="QGD19" i="1"/>
  <c r="QGC19" i="1"/>
  <c r="QGB19" i="1"/>
  <c r="QGA19" i="1"/>
  <c r="QFZ19" i="1"/>
  <c r="QFY19" i="1"/>
  <c r="QFX19" i="1"/>
  <c r="QFW19" i="1"/>
  <c r="QFV19" i="1"/>
  <c r="QFU19" i="1"/>
  <c r="QFT19" i="1"/>
  <c r="QFS19" i="1"/>
  <c r="QFR19" i="1"/>
  <c r="QFQ19" i="1"/>
  <c r="QFP19" i="1"/>
  <c r="QFO19" i="1"/>
  <c r="QFN19" i="1"/>
  <c r="QFM19" i="1"/>
  <c r="QFL19" i="1"/>
  <c r="QFK19" i="1"/>
  <c r="QFJ19" i="1"/>
  <c r="QFI19" i="1"/>
  <c r="QFH19" i="1"/>
  <c r="QFG19" i="1"/>
  <c r="QFF19" i="1"/>
  <c r="QFE19" i="1"/>
  <c r="QFD19" i="1"/>
  <c r="QFC19" i="1"/>
  <c r="QFB19" i="1"/>
  <c r="QFA19" i="1"/>
  <c r="QEZ19" i="1"/>
  <c r="QEY19" i="1"/>
  <c r="QEX19" i="1"/>
  <c r="QEW19" i="1"/>
  <c r="QEV19" i="1"/>
  <c r="QEU19" i="1"/>
  <c r="QET19" i="1"/>
  <c r="QES19" i="1"/>
  <c r="QER19" i="1"/>
  <c r="QEQ19" i="1"/>
  <c r="QEP19" i="1"/>
  <c r="QEO19" i="1"/>
  <c r="QEN19" i="1"/>
  <c r="QEM19" i="1"/>
  <c r="QEL19" i="1"/>
  <c r="QEK19" i="1"/>
  <c r="QEJ19" i="1"/>
  <c r="QEI19" i="1"/>
  <c r="QEH19" i="1"/>
  <c r="QEG19" i="1"/>
  <c r="QEF19" i="1"/>
  <c r="QEE19" i="1"/>
  <c r="QED19" i="1"/>
  <c r="QEC19" i="1"/>
  <c r="QEB19" i="1"/>
  <c r="QEA19" i="1"/>
  <c r="QDZ19" i="1"/>
  <c r="QDY19" i="1"/>
  <c r="QDX19" i="1"/>
  <c r="QDW19" i="1"/>
  <c r="QDV19" i="1"/>
  <c r="QDU19" i="1"/>
  <c r="QDT19" i="1"/>
  <c r="QDS19" i="1"/>
  <c r="QDR19" i="1"/>
  <c r="QDQ19" i="1"/>
  <c r="QDP19" i="1"/>
  <c r="QDO19" i="1"/>
  <c r="QDN19" i="1"/>
  <c r="QDM19" i="1"/>
  <c r="QDL19" i="1"/>
  <c r="QDK19" i="1"/>
  <c r="QDJ19" i="1"/>
  <c r="QDI19" i="1"/>
  <c r="QDH19" i="1"/>
  <c r="QDG19" i="1"/>
  <c r="QDF19" i="1"/>
  <c r="QDE19" i="1"/>
  <c r="QDD19" i="1"/>
  <c r="QDC19" i="1"/>
  <c r="QDB19" i="1"/>
  <c r="QDA19" i="1"/>
  <c r="QCZ19" i="1"/>
  <c r="QCY19" i="1"/>
  <c r="QCX19" i="1"/>
  <c r="QCW19" i="1"/>
  <c r="QCV19" i="1"/>
  <c r="QCU19" i="1"/>
  <c r="QCT19" i="1"/>
  <c r="QCS19" i="1"/>
  <c r="QCR19" i="1"/>
  <c r="QCQ19" i="1"/>
  <c r="QCP19" i="1"/>
  <c r="QCO19" i="1"/>
  <c r="QCN19" i="1"/>
  <c r="QCM19" i="1"/>
  <c r="QCL19" i="1"/>
  <c r="QCK19" i="1"/>
  <c r="QCJ19" i="1"/>
  <c r="QCI19" i="1"/>
  <c r="QCH19" i="1"/>
  <c r="QCG19" i="1"/>
  <c r="QCF19" i="1"/>
  <c r="QCE19" i="1"/>
  <c r="QCD19" i="1"/>
  <c r="QCC19" i="1"/>
  <c r="QCB19" i="1"/>
  <c r="QCA19" i="1"/>
  <c r="QBZ19" i="1"/>
  <c r="QBY19" i="1"/>
  <c r="QBX19" i="1"/>
  <c r="QBW19" i="1"/>
  <c r="QBV19" i="1"/>
  <c r="QBU19" i="1"/>
  <c r="QBT19" i="1"/>
  <c r="QBS19" i="1"/>
  <c r="QBR19" i="1"/>
  <c r="QBQ19" i="1"/>
  <c r="QBP19" i="1"/>
  <c r="QBO19" i="1"/>
  <c r="QBN19" i="1"/>
  <c r="QBM19" i="1"/>
  <c r="QBL19" i="1"/>
  <c r="QBK19" i="1"/>
  <c r="QBJ19" i="1"/>
  <c r="QBI19" i="1"/>
  <c r="QBH19" i="1"/>
  <c r="QBG19" i="1"/>
  <c r="QBF19" i="1"/>
  <c r="QBE19" i="1"/>
  <c r="QBD19" i="1"/>
  <c r="QBC19" i="1"/>
  <c r="QBB19" i="1"/>
  <c r="QBA19" i="1"/>
  <c r="QAZ19" i="1"/>
  <c r="QAY19" i="1"/>
  <c r="QAX19" i="1"/>
  <c r="QAW19" i="1"/>
  <c r="QAV19" i="1"/>
  <c r="QAU19" i="1"/>
  <c r="QAT19" i="1"/>
  <c r="QAS19" i="1"/>
  <c r="QAR19" i="1"/>
  <c r="QAQ19" i="1"/>
  <c r="QAP19" i="1"/>
  <c r="QAO19" i="1"/>
  <c r="QAN19" i="1"/>
  <c r="QAM19" i="1"/>
  <c r="QAL19" i="1"/>
  <c r="QAK19" i="1"/>
  <c r="QAJ19" i="1"/>
  <c r="QAI19" i="1"/>
  <c r="QAH19" i="1"/>
  <c r="QAG19" i="1"/>
  <c r="QAF19" i="1"/>
  <c r="QAE19" i="1"/>
  <c r="QAD19" i="1"/>
  <c r="QAC19" i="1"/>
  <c r="QAB19" i="1"/>
  <c r="QAA19" i="1"/>
  <c r="PZZ19" i="1"/>
  <c r="PZY19" i="1"/>
  <c r="PZX19" i="1"/>
  <c r="PZW19" i="1"/>
  <c r="PZV19" i="1"/>
  <c r="PZU19" i="1"/>
  <c r="PZT19" i="1"/>
  <c r="PZS19" i="1"/>
  <c r="PZR19" i="1"/>
  <c r="PZQ19" i="1"/>
  <c r="PZP19" i="1"/>
  <c r="PZO19" i="1"/>
  <c r="PZN19" i="1"/>
  <c r="PZM19" i="1"/>
  <c r="PZL19" i="1"/>
  <c r="PZK19" i="1"/>
  <c r="PZJ19" i="1"/>
  <c r="PZI19" i="1"/>
  <c r="PZH19" i="1"/>
  <c r="PZG19" i="1"/>
  <c r="PZF19" i="1"/>
  <c r="PZE19" i="1"/>
  <c r="PZD19" i="1"/>
  <c r="PZC19" i="1"/>
  <c r="PZB19" i="1"/>
  <c r="PZA19" i="1"/>
  <c r="PYZ19" i="1"/>
  <c r="PYY19" i="1"/>
  <c r="PYX19" i="1"/>
  <c r="PYW19" i="1"/>
  <c r="PYV19" i="1"/>
  <c r="PYU19" i="1"/>
  <c r="PYT19" i="1"/>
  <c r="PYS19" i="1"/>
  <c r="PYR19" i="1"/>
  <c r="PYQ19" i="1"/>
  <c r="PYP19" i="1"/>
  <c r="PYO19" i="1"/>
  <c r="PYN19" i="1"/>
  <c r="PYM19" i="1"/>
  <c r="PYL19" i="1"/>
  <c r="PYK19" i="1"/>
  <c r="PYJ19" i="1"/>
  <c r="PYI19" i="1"/>
  <c r="PYH19" i="1"/>
  <c r="PYG19" i="1"/>
  <c r="PYF19" i="1"/>
  <c r="PYE19" i="1"/>
  <c r="PYD19" i="1"/>
  <c r="PYC19" i="1"/>
  <c r="PYB19" i="1"/>
  <c r="PYA19" i="1"/>
  <c r="PXZ19" i="1"/>
  <c r="PXY19" i="1"/>
  <c r="PXX19" i="1"/>
  <c r="PXW19" i="1"/>
  <c r="PXV19" i="1"/>
  <c r="PXU19" i="1"/>
  <c r="PXT19" i="1"/>
  <c r="PXS19" i="1"/>
  <c r="PXR19" i="1"/>
  <c r="PXQ19" i="1"/>
  <c r="PXP19" i="1"/>
  <c r="PXO19" i="1"/>
  <c r="PXN19" i="1"/>
  <c r="PXM19" i="1"/>
  <c r="PXL19" i="1"/>
  <c r="PXK19" i="1"/>
  <c r="PXJ19" i="1"/>
  <c r="PXI19" i="1"/>
  <c r="PXH19" i="1"/>
  <c r="PXG19" i="1"/>
  <c r="PXF19" i="1"/>
  <c r="PXE19" i="1"/>
  <c r="PXD19" i="1"/>
  <c r="PXC19" i="1"/>
  <c r="PXB19" i="1"/>
  <c r="PXA19" i="1"/>
  <c r="PWZ19" i="1"/>
  <c r="PWY19" i="1"/>
  <c r="PWX19" i="1"/>
  <c r="PWW19" i="1"/>
  <c r="PWV19" i="1"/>
  <c r="PWU19" i="1"/>
  <c r="PWT19" i="1"/>
  <c r="PWS19" i="1"/>
  <c r="PWR19" i="1"/>
  <c r="PWQ19" i="1"/>
  <c r="PWP19" i="1"/>
  <c r="PWO19" i="1"/>
  <c r="PWN19" i="1"/>
  <c r="PWM19" i="1"/>
  <c r="PWL19" i="1"/>
  <c r="PWK19" i="1"/>
  <c r="PWJ19" i="1"/>
  <c r="PWI19" i="1"/>
  <c r="PWH19" i="1"/>
  <c r="PWG19" i="1"/>
  <c r="PWF19" i="1"/>
  <c r="PWE19" i="1"/>
  <c r="PWD19" i="1"/>
  <c r="PWC19" i="1"/>
  <c r="PWB19" i="1"/>
  <c r="PWA19" i="1"/>
  <c r="PVZ19" i="1"/>
  <c r="PVY19" i="1"/>
  <c r="PVX19" i="1"/>
  <c r="PVW19" i="1"/>
  <c r="PVV19" i="1"/>
  <c r="PVU19" i="1"/>
  <c r="PVT19" i="1"/>
  <c r="PVS19" i="1"/>
  <c r="PVR19" i="1"/>
  <c r="PVQ19" i="1"/>
  <c r="PVP19" i="1"/>
  <c r="PVO19" i="1"/>
  <c r="PVN19" i="1"/>
  <c r="PVM19" i="1"/>
  <c r="PVL19" i="1"/>
  <c r="PVK19" i="1"/>
  <c r="PVJ19" i="1"/>
  <c r="PVI19" i="1"/>
  <c r="PVH19" i="1"/>
  <c r="PVG19" i="1"/>
  <c r="PVF19" i="1"/>
  <c r="PVE19" i="1"/>
  <c r="PVD19" i="1"/>
  <c r="PVC19" i="1"/>
  <c r="PVB19" i="1"/>
  <c r="PVA19" i="1"/>
  <c r="PUZ19" i="1"/>
  <c r="PUY19" i="1"/>
  <c r="PUX19" i="1"/>
  <c r="PUW19" i="1"/>
  <c r="PUV19" i="1"/>
  <c r="PUU19" i="1"/>
  <c r="PUT19" i="1"/>
  <c r="PUS19" i="1"/>
  <c r="PUR19" i="1"/>
  <c r="PUQ19" i="1"/>
  <c r="PUP19" i="1"/>
  <c r="PUO19" i="1"/>
  <c r="PUN19" i="1"/>
  <c r="PUM19" i="1"/>
  <c r="PUL19" i="1"/>
  <c r="PUK19" i="1"/>
  <c r="PUJ19" i="1"/>
  <c r="PUI19" i="1"/>
  <c r="PUH19" i="1"/>
  <c r="PUG19" i="1"/>
  <c r="PUF19" i="1"/>
  <c r="PUE19" i="1"/>
  <c r="PUD19" i="1"/>
  <c r="PUC19" i="1"/>
  <c r="PUB19" i="1"/>
  <c r="PUA19" i="1"/>
  <c r="PTZ19" i="1"/>
  <c r="PTY19" i="1"/>
  <c r="PTX19" i="1"/>
  <c r="PTW19" i="1"/>
  <c r="PTV19" i="1"/>
  <c r="PTU19" i="1"/>
  <c r="PTT19" i="1"/>
  <c r="PTS19" i="1"/>
  <c r="PTR19" i="1"/>
  <c r="PTQ19" i="1"/>
  <c r="PTP19" i="1"/>
  <c r="PTO19" i="1"/>
  <c r="PTN19" i="1"/>
  <c r="PTM19" i="1"/>
  <c r="PTL19" i="1"/>
  <c r="PTK19" i="1"/>
  <c r="PTJ19" i="1"/>
  <c r="PTI19" i="1"/>
  <c r="PTH19" i="1"/>
  <c r="PTG19" i="1"/>
  <c r="PTF19" i="1"/>
  <c r="PTE19" i="1"/>
  <c r="PTD19" i="1"/>
  <c r="PTC19" i="1"/>
  <c r="PTB19" i="1"/>
  <c r="PTA19" i="1"/>
  <c r="PSZ19" i="1"/>
  <c r="PSY19" i="1"/>
  <c r="PSX19" i="1"/>
  <c r="PSW19" i="1"/>
  <c r="PSV19" i="1"/>
  <c r="PSU19" i="1"/>
  <c r="PST19" i="1"/>
  <c r="PSS19" i="1"/>
  <c r="PSR19" i="1"/>
  <c r="PSQ19" i="1"/>
  <c r="PSP19" i="1"/>
  <c r="PSO19" i="1"/>
  <c r="PSN19" i="1"/>
  <c r="PSM19" i="1"/>
  <c r="PSL19" i="1"/>
  <c r="PSK19" i="1"/>
  <c r="PSJ19" i="1"/>
  <c r="PSI19" i="1"/>
  <c r="PSH19" i="1"/>
  <c r="PSG19" i="1"/>
  <c r="PSF19" i="1"/>
  <c r="PSE19" i="1"/>
  <c r="PSD19" i="1"/>
  <c r="PSC19" i="1"/>
  <c r="PSB19" i="1"/>
  <c r="PSA19" i="1"/>
  <c r="PRZ19" i="1"/>
  <c r="PRY19" i="1"/>
  <c r="PRX19" i="1"/>
  <c r="PRW19" i="1"/>
  <c r="PRV19" i="1"/>
  <c r="PRU19" i="1"/>
  <c r="PRT19" i="1"/>
  <c r="PRS19" i="1"/>
  <c r="PRR19" i="1"/>
  <c r="PRQ19" i="1"/>
  <c r="PRP19" i="1"/>
  <c r="PRO19" i="1"/>
  <c r="PRN19" i="1"/>
  <c r="PRM19" i="1"/>
  <c r="PRL19" i="1"/>
  <c r="PRK19" i="1"/>
  <c r="PRJ19" i="1"/>
  <c r="PRI19" i="1"/>
  <c r="PRH19" i="1"/>
  <c r="PRG19" i="1"/>
  <c r="PRF19" i="1"/>
  <c r="PRE19" i="1"/>
  <c r="PRD19" i="1"/>
  <c r="PRC19" i="1"/>
  <c r="PRB19" i="1"/>
  <c r="PRA19" i="1"/>
  <c r="PQZ19" i="1"/>
  <c r="PQY19" i="1"/>
  <c r="PQX19" i="1"/>
  <c r="PQW19" i="1"/>
  <c r="PQV19" i="1"/>
  <c r="PQU19" i="1"/>
  <c r="PQT19" i="1"/>
  <c r="PQS19" i="1"/>
  <c r="PQR19" i="1"/>
  <c r="PQQ19" i="1"/>
  <c r="PQP19" i="1"/>
  <c r="PQO19" i="1"/>
  <c r="PQN19" i="1"/>
  <c r="PQM19" i="1"/>
  <c r="PQL19" i="1"/>
  <c r="PQK19" i="1"/>
  <c r="PQJ19" i="1"/>
  <c r="PQI19" i="1"/>
  <c r="PQH19" i="1"/>
  <c r="PQG19" i="1"/>
  <c r="PQF19" i="1"/>
  <c r="PQE19" i="1"/>
  <c r="PQD19" i="1"/>
  <c r="PQC19" i="1"/>
  <c r="PQB19" i="1"/>
  <c r="PQA19" i="1"/>
  <c r="PPZ19" i="1"/>
  <c r="PPY19" i="1"/>
  <c r="PPX19" i="1"/>
  <c r="PPW19" i="1"/>
  <c r="PPV19" i="1"/>
  <c r="PPU19" i="1"/>
  <c r="PPT19" i="1"/>
  <c r="PPS19" i="1"/>
  <c r="PPR19" i="1"/>
  <c r="PPQ19" i="1"/>
  <c r="PPP19" i="1"/>
  <c r="PPO19" i="1"/>
  <c r="PPN19" i="1"/>
  <c r="PPM19" i="1"/>
  <c r="PPL19" i="1"/>
  <c r="PPK19" i="1"/>
  <c r="PPJ19" i="1"/>
  <c r="PPI19" i="1"/>
  <c r="PPH19" i="1"/>
  <c r="PPG19" i="1"/>
  <c r="PPF19" i="1"/>
  <c r="PPE19" i="1"/>
  <c r="PPD19" i="1"/>
  <c r="PPC19" i="1"/>
  <c r="PPB19" i="1"/>
  <c r="PPA19" i="1"/>
  <c r="POZ19" i="1"/>
  <c r="POY19" i="1"/>
  <c r="POX19" i="1"/>
  <c r="POW19" i="1"/>
  <c r="POV19" i="1"/>
  <c r="POU19" i="1"/>
  <c r="POT19" i="1"/>
  <c r="POS19" i="1"/>
  <c r="POR19" i="1"/>
  <c r="POQ19" i="1"/>
  <c r="POP19" i="1"/>
  <c r="POO19" i="1"/>
  <c r="PON19" i="1"/>
  <c r="POM19" i="1"/>
  <c r="POL19" i="1"/>
  <c r="POK19" i="1"/>
  <c r="POJ19" i="1"/>
  <c r="POI19" i="1"/>
  <c r="POH19" i="1"/>
  <c r="POG19" i="1"/>
  <c r="POF19" i="1"/>
  <c r="POE19" i="1"/>
  <c r="POD19" i="1"/>
  <c r="POC19" i="1"/>
  <c r="POB19" i="1"/>
  <c r="POA19" i="1"/>
  <c r="PNZ19" i="1"/>
  <c r="PNY19" i="1"/>
  <c r="PNX19" i="1"/>
  <c r="PNW19" i="1"/>
  <c r="PNV19" i="1"/>
  <c r="PNU19" i="1"/>
  <c r="PNT19" i="1"/>
  <c r="PNS19" i="1"/>
  <c r="PNR19" i="1"/>
  <c r="PNQ19" i="1"/>
  <c r="PNP19" i="1"/>
  <c r="PNO19" i="1"/>
  <c r="PNN19" i="1"/>
  <c r="PNM19" i="1"/>
  <c r="PNL19" i="1"/>
  <c r="PNK19" i="1"/>
  <c r="PNJ19" i="1"/>
  <c r="PNI19" i="1"/>
  <c r="PNH19" i="1"/>
  <c r="PNG19" i="1"/>
  <c r="PNF19" i="1"/>
  <c r="PNE19" i="1"/>
  <c r="PND19" i="1"/>
  <c r="PNC19" i="1"/>
  <c r="PNB19" i="1"/>
  <c r="PNA19" i="1"/>
  <c r="PMZ19" i="1"/>
  <c r="PMY19" i="1"/>
  <c r="PMX19" i="1"/>
  <c r="PMW19" i="1"/>
  <c r="PMV19" i="1"/>
  <c r="PMU19" i="1"/>
  <c r="PMT19" i="1"/>
  <c r="PMS19" i="1"/>
  <c r="PMR19" i="1"/>
  <c r="PMQ19" i="1"/>
  <c r="PMP19" i="1"/>
  <c r="PMO19" i="1"/>
  <c r="PMN19" i="1"/>
  <c r="PMM19" i="1"/>
  <c r="PML19" i="1"/>
  <c r="PMK19" i="1"/>
  <c r="PMJ19" i="1"/>
  <c r="PMI19" i="1"/>
  <c r="PMH19" i="1"/>
  <c r="PMG19" i="1"/>
  <c r="PMF19" i="1"/>
  <c r="PME19" i="1"/>
  <c r="PMD19" i="1"/>
  <c r="PMC19" i="1"/>
  <c r="PMB19" i="1"/>
  <c r="PMA19" i="1"/>
  <c r="PLZ19" i="1"/>
  <c r="PLY19" i="1"/>
  <c r="PLX19" i="1"/>
  <c r="PLW19" i="1"/>
  <c r="PLV19" i="1"/>
  <c r="PLU19" i="1"/>
  <c r="PLT19" i="1"/>
  <c r="PLS19" i="1"/>
  <c r="PLR19" i="1"/>
  <c r="PLQ19" i="1"/>
  <c r="PLP19" i="1"/>
  <c r="PLO19" i="1"/>
  <c r="PLN19" i="1"/>
  <c r="PLM19" i="1"/>
  <c r="PLL19" i="1"/>
  <c r="PLK19" i="1"/>
  <c r="PLJ19" i="1"/>
  <c r="PLI19" i="1"/>
  <c r="PLH19" i="1"/>
  <c r="PLG19" i="1"/>
  <c r="PLF19" i="1"/>
  <c r="PLE19" i="1"/>
  <c r="PLD19" i="1"/>
  <c r="PLC19" i="1"/>
  <c r="PLB19" i="1"/>
  <c r="PLA19" i="1"/>
  <c r="PKZ19" i="1"/>
  <c r="PKY19" i="1"/>
  <c r="PKX19" i="1"/>
  <c r="PKW19" i="1"/>
  <c r="PKV19" i="1"/>
  <c r="PKU19" i="1"/>
  <c r="PKT19" i="1"/>
  <c r="PKS19" i="1"/>
  <c r="PKR19" i="1"/>
  <c r="PKQ19" i="1"/>
  <c r="PKP19" i="1"/>
  <c r="PKO19" i="1"/>
  <c r="PKN19" i="1"/>
  <c r="PKM19" i="1"/>
  <c r="PKL19" i="1"/>
  <c r="PKK19" i="1"/>
  <c r="PKJ19" i="1"/>
  <c r="PKI19" i="1"/>
  <c r="PKH19" i="1"/>
  <c r="PKG19" i="1"/>
  <c r="PKF19" i="1"/>
  <c r="PKE19" i="1"/>
  <c r="PKD19" i="1"/>
  <c r="PKC19" i="1"/>
  <c r="PKB19" i="1"/>
  <c r="PKA19" i="1"/>
  <c r="PJZ19" i="1"/>
  <c r="PJY19" i="1"/>
  <c r="PJX19" i="1"/>
  <c r="PJW19" i="1"/>
  <c r="PJV19" i="1"/>
  <c r="PJU19" i="1"/>
  <c r="PJT19" i="1"/>
  <c r="PJS19" i="1"/>
  <c r="PJR19" i="1"/>
  <c r="PJQ19" i="1"/>
  <c r="PJP19" i="1"/>
  <c r="PJO19" i="1"/>
  <c r="PJN19" i="1"/>
  <c r="PJM19" i="1"/>
  <c r="PJL19" i="1"/>
  <c r="PJK19" i="1"/>
  <c r="PJJ19" i="1"/>
  <c r="PJI19" i="1"/>
  <c r="PJH19" i="1"/>
  <c r="PJG19" i="1"/>
  <c r="PJF19" i="1"/>
  <c r="PJE19" i="1"/>
  <c r="PJD19" i="1"/>
  <c r="PJC19" i="1"/>
  <c r="PJB19" i="1"/>
  <c r="PJA19" i="1"/>
  <c r="PIZ19" i="1"/>
  <c r="PIY19" i="1"/>
  <c r="PIX19" i="1"/>
  <c r="PIW19" i="1"/>
  <c r="PIV19" i="1"/>
  <c r="PIU19" i="1"/>
  <c r="PIT19" i="1"/>
  <c r="PIS19" i="1"/>
  <c r="PIR19" i="1"/>
  <c r="PIQ19" i="1"/>
  <c r="PIP19" i="1"/>
  <c r="PIO19" i="1"/>
  <c r="PIN19" i="1"/>
  <c r="PIM19" i="1"/>
  <c r="PIL19" i="1"/>
  <c r="PIK19" i="1"/>
  <c r="PIJ19" i="1"/>
  <c r="PII19" i="1"/>
  <c r="PIH19" i="1"/>
  <c r="PIG19" i="1"/>
  <c r="PIF19" i="1"/>
  <c r="PIE19" i="1"/>
  <c r="PID19" i="1"/>
  <c r="PIC19" i="1"/>
  <c r="PIB19" i="1"/>
  <c r="PIA19" i="1"/>
  <c r="PHZ19" i="1"/>
  <c r="PHY19" i="1"/>
  <c r="PHX19" i="1"/>
  <c r="PHW19" i="1"/>
  <c r="PHV19" i="1"/>
  <c r="PHU19" i="1"/>
  <c r="PHT19" i="1"/>
  <c r="PHS19" i="1"/>
  <c r="PHR19" i="1"/>
  <c r="PHQ19" i="1"/>
  <c r="PHP19" i="1"/>
  <c r="PHO19" i="1"/>
  <c r="PHN19" i="1"/>
  <c r="PHM19" i="1"/>
  <c r="PHL19" i="1"/>
  <c r="PHK19" i="1"/>
  <c r="PHJ19" i="1"/>
  <c r="PHI19" i="1"/>
  <c r="PHH19" i="1"/>
  <c r="PHG19" i="1"/>
  <c r="PHF19" i="1"/>
  <c r="PHE19" i="1"/>
  <c r="PHD19" i="1"/>
  <c r="PHC19" i="1"/>
  <c r="PHB19" i="1"/>
  <c r="PHA19" i="1"/>
  <c r="PGZ19" i="1"/>
  <c r="PGY19" i="1"/>
  <c r="PGX19" i="1"/>
  <c r="PGW19" i="1"/>
  <c r="PGV19" i="1"/>
  <c r="PGU19" i="1"/>
  <c r="PGT19" i="1"/>
  <c r="PGS19" i="1"/>
  <c r="PGR19" i="1"/>
  <c r="PGQ19" i="1"/>
  <c r="PGP19" i="1"/>
  <c r="PGO19" i="1"/>
  <c r="PGN19" i="1"/>
  <c r="PGM19" i="1"/>
  <c r="PGL19" i="1"/>
  <c r="PGK19" i="1"/>
  <c r="PGJ19" i="1"/>
  <c r="PGI19" i="1"/>
  <c r="PGH19" i="1"/>
  <c r="PGG19" i="1"/>
  <c r="PGF19" i="1"/>
  <c r="PGE19" i="1"/>
  <c r="PGD19" i="1"/>
  <c r="PGC19" i="1"/>
  <c r="PGB19" i="1"/>
  <c r="PGA19" i="1"/>
  <c r="PFZ19" i="1"/>
  <c r="PFY19" i="1"/>
  <c r="PFX19" i="1"/>
  <c r="PFW19" i="1"/>
  <c r="PFV19" i="1"/>
  <c r="PFU19" i="1"/>
  <c r="PFT19" i="1"/>
  <c r="PFS19" i="1"/>
  <c r="PFR19" i="1"/>
  <c r="PFQ19" i="1"/>
  <c r="PFP19" i="1"/>
  <c r="PFO19" i="1"/>
  <c r="PFN19" i="1"/>
  <c r="PFM19" i="1"/>
  <c r="PFL19" i="1"/>
  <c r="PFK19" i="1"/>
  <c r="PFJ19" i="1"/>
  <c r="PFI19" i="1"/>
  <c r="PFH19" i="1"/>
  <c r="PFG19" i="1"/>
  <c r="PFF19" i="1"/>
  <c r="PFE19" i="1"/>
  <c r="PFD19" i="1"/>
  <c r="PFC19" i="1"/>
  <c r="PFB19" i="1"/>
  <c r="PFA19" i="1"/>
  <c r="PEZ19" i="1"/>
  <c r="PEY19" i="1"/>
  <c r="PEX19" i="1"/>
  <c r="PEW19" i="1"/>
  <c r="PEV19" i="1"/>
  <c r="PEU19" i="1"/>
  <c r="PET19" i="1"/>
  <c r="PES19" i="1"/>
  <c r="PER19" i="1"/>
  <c r="PEQ19" i="1"/>
  <c r="PEP19" i="1"/>
  <c r="PEO19" i="1"/>
  <c r="PEN19" i="1"/>
  <c r="PEM19" i="1"/>
  <c r="PEL19" i="1"/>
  <c r="PEK19" i="1"/>
  <c r="PEJ19" i="1"/>
  <c r="PEI19" i="1"/>
  <c r="PEH19" i="1"/>
  <c r="PEG19" i="1"/>
  <c r="PEF19" i="1"/>
  <c r="PEE19" i="1"/>
  <c r="PED19" i="1"/>
  <c r="PEC19" i="1"/>
  <c r="PEB19" i="1"/>
  <c r="PEA19" i="1"/>
  <c r="PDZ19" i="1"/>
  <c r="PDY19" i="1"/>
  <c r="PDX19" i="1"/>
  <c r="PDW19" i="1"/>
  <c r="PDV19" i="1"/>
  <c r="PDU19" i="1"/>
  <c r="PDT19" i="1"/>
  <c r="PDS19" i="1"/>
  <c r="PDR19" i="1"/>
  <c r="PDQ19" i="1"/>
  <c r="PDP19" i="1"/>
  <c r="PDO19" i="1"/>
  <c r="PDN19" i="1"/>
  <c r="PDM19" i="1"/>
  <c r="PDL19" i="1"/>
  <c r="PDK19" i="1"/>
  <c r="PDJ19" i="1"/>
  <c r="PDI19" i="1"/>
  <c r="PDH19" i="1"/>
  <c r="PDG19" i="1"/>
  <c r="PDF19" i="1"/>
  <c r="PDE19" i="1"/>
  <c r="PDD19" i="1"/>
  <c r="PDC19" i="1"/>
  <c r="PDB19" i="1"/>
  <c r="PDA19" i="1"/>
  <c r="PCZ19" i="1"/>
  <c r="PCY19" i="1"/>
  <c r="PCX19" i="1"/>
  <c r="PCW19" i="1"/>
  <c r="PCV19" i="1"/>
  <c r="PCU19" i="1"/>
  <c r="PCT19" i="1"/>
  <c r="PCS19" i="1"/>
  <c r="PCR19" i="1"/>
  <c r="PCQ19" i="1"/>
  <c r="PCP19" i="1"/>
  <c r="PCO19" i="1"/>
  <c r="PCN19" i="1"/>
  <c r="PCM19" i="1"/>
  <c r="PCL19" i="1"/>
  <c r="PCK19" i="1"/>
  <c r="PCJ19" i="1"/>
  <c r="PCI19" i="1"/>
  <c r="PCH19" i="1"/>
  <c r="PCG19" i="1"/>
  <c r="PCF19" i="1"/>
  <c r="PCE19" i="1"/>
  <c r="PCD19" i="1"/>
  <c r="PCC19" i="1"/>
  <c r="PCB19" i="1"/>
  <c r="PCA19" i="1"/>
  <c r="PBZ19" i="1"/>
  <c r="PBY19" i="1"/>
  <c r="PBX19" i="1"/>
  <c r="PBW19" i="1"/>
  <c r="PBV19" i="1"/>
  <c r="PBU19" i="1"/>
  <c r="PBT19" i="1"/>
  <c r="PBS19" i="1"/>
  <c r="PBR19" i="1"/>
  <c r="PBQ19" i="1"/>
  <c r="PBP19" i="1"/>
  <c r="PBO19" i="1"/>
  <c r="PBN19" i="1"/>
  <c r="PBM19" i="1"/>
  <c r="PBL19" i="1"/>
  <c r="PBK19" i="1"/>
  <c r="PBJ19" i="1"/>
  <c r="PBI19" i="1"/>
  <c r="PBH19" i="1"/>
  <c r="PBG19" i="1"/>
  <c r="PBF19" i="1"/>
  <c r="PBE19" i="1"/>
  <c r="PBD19" i="1"/>
  <c r="PBC19" i="1"/>
  <c r="PBB19" i="1"/>
  <c r="PBA19" i="1"/>
  <c r="PAZ19" i="1"/>
  <c r="PAY19" i="1"/>
  <c r="PAX19" i="1"/>
  <c r="PAW19" i="1"/>
  <c r="PAV19" i="1"/>
  <c r="PAU19" i="1"/>
  <c r="PAT19" i="1"/>
  <c r="PAS19" i="1"/>
  <c r="PAR19" i="1"/>
  <c r="PAQ19" i="1"/>
  <c r="PAP19" i="1"/>
  <c r="PAO19" i="1"/>
  <c r="PAN19" i="1"/>
  <c r="PAM19" i="1"/>
  <c r="PAL19" i="1"/>
  <c r="PAK19" i="1"/>
  <c r="PAJ19" i="1"/>
  <c r="PAI19" i="1"/>
  <c r="PAH19" i="1"/>
  <c r="PAG19" i="1"/>
  <c r="PAF19" i="1"/>
  <c r="PAE19" i="1"/>
  <c r="PAD19" i="1"/>
  <c r="PAC19" i="1"/>
  <c r="PAB19" i="1"/>
  <c r="PAA19" i="1"/>
  <c r="OZZ19" i="1"/>
  <c r="OZY19" i="1"/>
  <c r="OZX19" i="1"/>
  <c r="OZW19" i="1"/>
  <c r="OZV19" i="1"/>
  <c r="OZU19" i="1"/>
  <c r="OZT19" i="1"/>
  <c r="OZS19" i="1"/>
  <c r="OZR19" i="1"/>
  <c r="OZQ19" i="1"/>
  <c r="OZP19" i="1"/>
  <c r="OZO19" i="1"/>
  <c r="OZN19" i="1"/>
  <c r="OZM19" i="1"/>
  <c r="OZL19" i="1"/>
  <c r="OZK19" i="1"/>
  <c r="OZJ19" i="1"/>
  <c r="OZI19" i="1"/>
  <c r="OZH19" i="1"/>
  <c r="OZG19" i="1"/>
  <c r="OZF19" i="1"/>
  <c r="OZE19" i="1"/>
  <c r="OZD19" i="1"/>
  <c r="OZC19" i="1"/>
  <c r="OZB19" i="1"/>
  <c r="OZA19" i="1"/>
  <c r="OYZ19" i="1"/>
  <c r="OYY19" i="1"/>
  <c r="OYX19" i="1"/>
  <c r="OYW19" i="1"/>
  <c r="OYV19" i="1"/>
  <c r="OYU19" i="1"/>
  <c r="OYT19" i="1"/>
  <c r="OYS19" i="1"/>
  <c r="OYR19" i="1"/>
  <c r="OYQ19" i="1"/>
  <c r="OYP19" i="1"/>
  <c r="OYO19" i="1"/>
  <c r="OYN19" i="1"/>
  <c r="OYM19" i="1"/>
  <c r="OYL19" i="1"/>
  <c r="OYK19" i="1"/>
  <c r="OYJ19" i="1"/>
  <c r="OYI19" i="1"/>
  <c r="OYH19" i="1"/>
  <c r="OYG19" i="1"/>
  <c r="OYF19" i="1"/>
  <c r="OYE19" i="1"/>
  <c r="OYD19" i="1"/>
  <c r="OYC19" i="1"/>
  <c r="OYB19" i="1"/>
  <c r="OYA19" i="1"/>
  <c r="OXZ19" i="1"/>
  <c r="OXY19" i="1"/>
  <c r="OXX19" i="1"/>
  <c r="OXW19" i="1"/>
  <c r="OXV19" i="1"/>
  <c r="OXU19" i="1"/>
  <c r="OXT19" i="1"/>
  <c r="OXS19" i="1"/>
  <c r="OXR19" i="1"/>
  <c r="OXQ19" i="1"/>
  <c r="OXP19" i="1"/>
  <c r="OXO19" i="1"/>
  <c r="OXN19" i="1"/>
  <c r="OXM19" i="1"/>
  <c r="OXL19" i="1"/>
  <c r="OXK19" i="1"/>
  <c r="OXJ19" i="1"/>
  <c r="OXI19" i="1"/>
  <c r="OXH19" i="1"/>
  <c r="OXG19" i="1"/>
  <c r="OXF19" i="1"/>
  <c r="OXE19" i="1"/>
  <c r="OXD19" i="1"/>
  <c r="OXC19" i="1"/>
  <c r="OXB19" i="1"/>
  <c r="OXA19" i="1"/>
  <c r="OWZ19" i="1"/>
  <c r="OWY19" i="1"/>
  <c r="OWX19" i="1"/>
  <c r="OWW19" i="1"/>
  <c r="OWV19" i="1"/>
  <c r="OWU19" i="1"/>
  <c r="OWT19" i="1"/>
  <c r="OWS19" i="1"/>
  <c r="OWR19" i="1"/>
  <c r="OWQ19" i="1"/>
  <c r="OWP19" i="1"/>
  <c r="OWO19" i="1"/>
  <c r="OWN19" i="1"/>
  <c r="OWM19" i="1"/>
  <c r="OWL19" i="1"/>
  <c r="OWK19" i="1"/>
  <c r="OWJ19" i="1"/>
  <c r="OWI19" i="1"/>
  <c r="OWH19" i="1"/>
  <c r="OWG19" i="1"/>
  <c r="OWF19" i="1"/>
  <c r="OWE19" i="1"/>
  <c r="OWD19" i="1"/>
  <c r="OWC19" i="1"/>
  <c r="OWB19" i="1"/>
  <c r="OWA19" i="1"/>
  <c r="OVZ19" i="1"/>
  <c r="OVY19" i="1"/>
  <c r="OVX19" i="1"/>
  <c r="OVW19" i="1"/>
  <c r="OVV19" i="1"/>
  <c r="OVU19" i="1"/>
  <c r="OVT19" i="1"/>
  <c r="OVS19" i="1"/>
  <c r="OVR19" i="1"/>
  <c r="OVQ19" i="1"/>
  <c r="OVP19" i="1"/>
  <c r="OVO19" i="1"/>
  <c r="OVN19" i="1"/>
  <c r="OVM19" i="1"/>
  <c r="OVL19" i="1"/>
  <c r="OVK19" i="1"/>
  <c r="OVJ19" i="1"/>
  <c r="OVI19" i="1"/>
  <c r="OVH19" i="1"/>
  <c r="OVG19" i="1"/>
  <c r="OVF19" i="1"/>
  <c r="OVE19" i="1"/>
  <c r="OVD19" i="1"/>
  <c r="OVC19" i="1"/>
  <c r="OVB19" i="1"/>
  <c r="OVA19" i="1"/>
  <c r="OUZ19" i="1"/>
  <c r="OUY19" i="1"/>
  <c r="OUX19" i="1"/>
  <c r="OUW19" i="1"/>
  <c r="OUV19" i="1"/>
  <c r="OUU19" i="1"/>
  <c r="OUT19" i="1"/>
  <c r="OUS19" i="1"/>
  <c r="OUR19" i="1"/>
  <c r="OUQ19" i="1"/>
  <c r="OUP19" i="1"/>
  <c r="OUO19" i="1"/>
  <c r="OUN19" i="1"/>
  <c r="OUM19" i="1"/>
  <c r="OUL19" i="1"/>
  <c r="OUK19" i="1"/>
  <c r="OUJ19" i="1"/>
  <c r="OUI19" i="1"/>
  <c r="OUH19" i="1"/>
  <c r="OUG19" i="1"/>
  <c r="OUF19" i="1"/>
  <c r="OUE19" i="1"/>
  <c r="OUD19" i="1"/>
  <c r="OUC19" i="1"/>
  <c r="OUB19" i="1"/>
  <c r="OUA19" i="1"/>
  <c r="OTZ19" i="1"/>
  <c r="OTY19" i="1"/>
  <c r="OTX19" i="1"/>
  <c r="OTW19" i="1"/>
  <c r="OTV19" i="1"/>
  <c r="OTU19" i="1"/>
  <c r="OTT19" i="1"/>
  <c r="OTS19" i="1"/>
  <c r="OTR19" i="1"/>
  <c r="OTQ19" i="1"/>
  <c r="OTP19" i="1"/>
  <c r="OTO19" i="1"/>
  <c r="OTN19" i="1"/>
  <c r="OTM19" i="1"/>
  <c r="OTL19" i="1"/>
  <c r="OTK19" i="1"/>
  <c r="OTJ19" i="1"/>
  <c r="OTI19" i="1"/>
  <c r="OTH19" i="1"/>
  <c r="OTG19" i="1"/>
  <c r="OTF19" i="1"/>
  <c r="OTE19" i="1"/>
  <c r="OTD19" i="1"/>
  <c r="OTC19" i="1"/>
  <c r="OTB19" i="1"/>
  <c r="OTA19" i="1"/>
  <c r="OSZ19" i="1"/>
  <c r="OSY19" i="1"/>
  <c r="OSX19" i="1"/>
  <c r="OSW19" i="1"/>
  <c r="OSV19" i="1"/>
  <c r="OSU19" i="1"/>
  <c r="OST19" i="1"/>
  <c r="OSS19" i="1"/>
  <c r="OSR19" i="1"/>
  <c r="OSQ19" i="1"/>
  <c r="OSP19" i="1"/>
  <c r="OSO19" i="1"/>
  <c r="OSN19" i="1"/>
  <c r="OSM19" i="1"/>
  <c r="OSL19" i="1"/>
  <c r="OSK19" i="1"/>
  <c r="OSJ19" i="1"/>
  <c r="OSI19" i="1"/>
  <c r="OSH19" i="1"/>
  <c r="OSG19" i="1"/>
  <c r="OSF19" i="1"/>
  <c r="OSE19" i="1"/>
  <c r="OSD19" i="1"/>
  <c r="OSC19" i="1"/>
  <c r="OSB19" i="1"/>
  <c r="OSA19" i="1"/>
  <c r="ORZ19" i="1"/>
  <c r="ORY19" i="1"/>
  <c r="ORX19" i="1"/>
  <c r="ORW19" i="1"/>
  <c r="ORV19" i="1"/>
  <c r="ORU19" i="1"/>
  <c r="ORT19" i="1"/>
  <c r="ORS19" i="1"/>
  <c r="ORR19" i="1"/>
  <c r="ORQ19" i="1"/>
  <c r="ORP19" i="1"/>
  <c r="ORO19" i="1"/>
  <c r="ORN19" i="1"/>
  <c r="ORM19" i="1"/>
  <c r="ORL19" i="1"/>
  <c r="ORK19" i="1"/>
  <c r="ORJ19" i="1"/>
  <c r="ORI19" i="1"/>
  <c r="ORH19" i="1"/>
  <c r="ORG19" i="1"/>
  <c r="ORF19" i="1"/>
  <c r="ORE19" i="1"/>
  <c r="ORD19" i="1"/>
  <c r="ORC19" i="1"/>
  <c r="ORB19" i="1"/>
  <c r="ORA19" i="1"/>
  <c r="OQZ19" i="1"/>
  <c r="OQY19" i="1"/>
  <c r="OQX19" i="1"/>
  <c r="OQW19" i="1"/>
  <c r="OQV19" i="1"/>
  <c r="OQU19" i="1"/>
  <c r="OQT19" i="1"/>
  <c r="OQS19" i="1"/>
  <c r="OQR19" i="1"/>
  <c r="OQQ19" i="1"/>
  <c r="OQP19" i="1"/>
  <c r="OQO19" i="1"/>
  <c r="OQN19" i="1"/>
  <c r="OQM19" i="1"/>
  <c r="OQL19" i="1"/>
  <c r="OQK19" i="1"/>
  <c r="OQJ19" i="1"/>
  <c r="OQI19" i="1"/>
  <c r="OQH19" i="1"/>
  <c r="OQG19" i="1"/>
  <c r="OQF19" i="1"/>
  <c r="OQE19" i="1"/>
  <c r="OQD19" i="1"/>
  <c r="OQC19" i="1"/>
  <c r="OQB19" i="1"/>
  <c r="OQA19" i="1"/>
  <c r="OPZ19" i="1"/>
  <c r="OPY19" i="1"/>
  <c r="OPX19" i="1"/>
  <c r="OPW19" i="1"/>
  <c r="OPV19" i="1"/>
  <c r="OPU19" i="1"/>
  <c r="OPT19" i="1"/>
  <c r="OPS19" i="1"/>
  <c r="OPR19" i="1"/>
  <c r="OPQ19" i="1"/>
  <c r="OPP19" i="1"/>
  <c r="OPO19" i="1"/>
  <c r="OPN19" i="1"/>
  <c r="OPM19" i="1"/>
  <c r="OPL19" i="1"/>
  <c r="OPK19" i="1"/>
  <c r="OPJ19" i="1"/>
  <c r="OPI19" i="1"/>
  <c r="OPH19" i="1"/>
  <c r="OPG19" i="1"/>
  <c r="OPF19" i="1"/>
  <c r="OPE19" i="1"/>
  <c r="OPD19" i="1"/>
  <c r="OPC19" i="1"/>
  <c r="OPB19" i="1"/>
  <c r="OPA19" i="1"/>
  <c r="OOZ19" i="1"/>
  <c r="OOY19" i="1"/>
  <c r="OOX19" i="1"/>
  <c r="OOW19" i="1"/>
  <c r="OOV19" i="1"/>
  <c r="OOU19" i="1"/>
  <c r="OOT19" i="1"/>
  <c r="OOS19" i="1"/>
  <c r="OOR19" i="1"/>
  <c r="OOQ19" i="1"/>
  <c r="OOP19" i="1"/>
  <c r="OOO19" i="1"/>
  <c r="OON19" i="1"/>
  <c r="OOM19" i="1"/>
  <c r="OOL19" i="1"/>
  <c r="OOK19" i="1"/>
  <c r="OOJ19" i="1"/>
  <c r="OOI19" i="1"/>
  <c r="OOH19" i="1"/>
  <c r="OOG19" i="1"/>
  <c r="OOF19" i="1"/>
  <c r="OOE19" i="1"/>
  <c r="OOD19" i="1"/>
  <c r="OOC19" i="1"/>
  <c r="OOB19" i="1"/>
  <c r="OOA19" i="1"/>
  <c r="ONZ19" i="1"/>
  <c r="ONY19" i="1"/>
  <c r="ONX19" i="1"/>
  <c r="ONW19" i="1"/>
  <c r="ONV19" i="1"/>
  <c r="ONU19" i="1"/>
  <c r="ONT19" i="1"/>
  <c r="ONS19" i="1"/>
  <c r="ONR19" i="1"/>
  <c r="ONQ19" i="1"/>
  <c r="ONP19" i="1"/>
  <c r="ONO19" i="1"/>
  <c r="ONN19" i="1"/>
  <c r="ONM19" i="1"/>
  <c r="ONL19" i="1"/>
  <c r="ONK19" i="1"/>
  <c r="ONJ19" i="1"/>
  <c r="ONI19" i="1"/>
  <c r="ONH19" i="1"/>
  <c r="ONG19" i="1"/>
  <c r="ONF19" i="1"/>
  <c r="ONE19" i="1"/>
  <c r="OND19" i="1"/>
  <c r="ONC19" i="1"/>
  <c r="ONB19" i="1"/>
  <c r="ONA19" i="1"/>
  <c r="OMZ19" i="1"/>
  <c r="OMY19" i="1"/>
  <c r="OMX19" i="1"/>
  <c r="OMW19" i="1"/>
  <c r="OMV19" i="1"/>
  <c r="OMU19" i="1"/>
  <c r="OMT19" i="1"/>
  <c r="OMS19" i="1"/>
  <c r="OMR19" i="1"/>
  <c r="OMQ19" i="1"/>
  <c r="OMP19" i="1"/>
  <c r="OMO19" i="1"/>
  <c r="OMN19" i="1"/>
  <c r="OMM19" i="1"/>
  <c r="OML19" i="1"/>
  <c r="OMK19" i="1"/>
  <c r="OMJ19" i="1"/>
  <c r="OMI19" i="1"/>
  <c r="OMH19" i="1"/>
  <c r="OMG19" i="1"/>
  <c r="OMF19" i="1"/>
  <c r="OME19" i="1"/>
  <c r="OMD19" i="1"/>
  <c r="OMC19" i="1"/>
  <c r="OMB19" i="1"/>
  <c r="OMA19" i="1"/>
  <c r="OLZ19" i="1"/>
  <c r="OLY19" i="1"/>
  <c r="OLX19" i="1"/>
  <c r="OLW19" i="1"/>
  <c r="OLV19" i="1"/>
  <c r="OLU19" i="1"/>
  <c r="OLT19" i="1"/>
  <c r="OLS19" i="1"/>
  <c r="OLR19" i="1"/>
  <c r="OLQ19" i="1"/>
  <c r="OLP19" i="1"/>
  <c r="OLO19" i="1"/>
  <c r="OLN19" i="1"/>
  <c r="OLM19" i="1"/>
  <c r="OLL19" i="1"/>
  <c r="OLK19" i="1"/>
  <c r="OLJ19" i="1"/>
  <c r="OLI19" i="1"/>
  <c r="OLH19" i="1"/>
  <c r="OLG19" i="1"/>
  <c r="OLF19" i="1"/>
  <c r="OLE19" i="1"/>
  <c r="OLD19" i="1"/>
  <c r="OLC19" i="1"/>
  <c r="OLB19" i="1"/>
  <c r="OLA19" i="1"/>
  <c r="OKZ19" i="1"/>
  <c r="OKY19" i="1"/>
  <c r="OKX19" i="1"/>
  <c r="OKW19" i="1"/>
  <c r="OKV19" i="1"/>
  <c r="OKU19" i="1"/>
  <c r="OKT19" i="1"/>
  <c r="OKS19" i="1"/>
  <c r="OKR19" i="1"/>
  <c r="OKQ19" i="1"/>
  <c r="OKP19" i="1"/>
  <c r="OKO19" i="1"/>
  <c r="OKN19" i="1"/>
  <c r="OKM19" i="1"/>
  <c r="OKL19" i="1"/>
  <c r="OKK19" i="1"/>
  <c r="OKJ19" i="1"/>
  <c r="OKI19" i="1"/>
  <c r="OKH19" i="1"/>
  <c r="OKG19" i="1"/>
  <c r="OKF19" i="1"/>
  <c r="OKE19" i="1"/>
  <c r="OKD19" i="1"/>
  <c r="OKC19" i="1"/>
  <c r="OKB19" i="1"/>
  <c r="OKA19" i="1"/>
  <c r="OJZ19" i="1"/>
  <c r="OJY19" i="1"/>
  <c r="OJX19" i="1"/>
  <c r="OJW19" i="1"/>
  <c r="OJV19" i="1"/>
  <c r="OJU19" i="1"/>
  <c r="OJT19" i="1"/>
  <c r="OJS19" i="1"/>
  <c r="OJR19" i="1"/>
  <c r="OJQ19" i="1"/>
  <c r="OJP19" i="1"/>
  <c r="OJO19" i="1"/>
  <c r="OJN19" i="1"/>
  <c r="OJM19" i="1"/>
  <c r="OJL19" i="1"/>
  <c r="OJK19" i="1"/>
  <c r="OJJ19" i="1"/>
  <c r="OJI19" i="1"/>
  <c r="OJH19" i="1"/>
  <c r="OJG19" i="1"/>
  <c r="OJF19" i="1"/>
  <c r="OJE19" i="1"/>
  <c r="OJD19" i="1"/>
  <c r="OJC19" i="1"/>
  <c r="OJB19" i="1"/>
  <c r="OJA19" i="1"/>
  <c r="OIZ19" i="1"/>
  <c r="OIY19" i="1"/>
  <c r="OIX19" i="1"/>
  <c r="OIW19" i="1"/>
  <c r="OIV19" i="1"/>
  <c r="OIU19" i="1"/>
  <c r="OIT19" i="1"/>
  <c r="OIS19" i="1"/>
  <c r="OIR19" i="1"/>
  <c r="OIQ19" i="1"/>
  <c r="OIP19" i="1"/>
  <c r="OIO19" i="1"/>
  <c r="OIN19" i="1"/>
  <c r="OIM19" i="1"/>
  <c r="OIL19" i="1"/>
  <c r="OIK19" i="1"/>
  <c r="OIJ19" i="1"/>
  <c r="OII19" i="1"/>
  <c r="OIH19" i="1"/>
  <c r="OIG19" i="1"/>
  <c r="OIF19" i="1"/>
  <c r="OIE19" i="1"/>
  <c r="OID19" i="1"/>
  <c r="OIC19" i="1"/>
  <c r="OIB19" i="1"/>
  <c r="OIA19" i="1"/>
  <c r="OHZ19" i="1"/>
  <c r="OHY19" i="1"/>
  <c r="OHX19" i="1"/>
  <c r="OHW19" i="1"/>
  <c r="OHV19" i="1"/>
  <c r="OHU19" i="1"/>
  <c r="OHT19" i="1"/>
  <c r="OHS19" i="1"/>
  <c r="OHR19" i="1"/>
  <c r="OHQ19" i="1"/>
  <c r="OHP19" i="1"/>
  <c r="OHO19" i="1"/>
  <c r="OHN19" i="1"/>
  <c r="OHM19" i="1"/>
  <c r="OHL19" i="1"/>
  <c r="OHK19" i="1"/>
  <c r="OHJ19" i="1"/>
  <c r="OHI19" i="1"/>
  <c r="OHH19" i="1"/>
  <c r="OHG19" i="1"/>
  <c r="OHF19" i="1"/>
  <c r="OHE19" i="1"/>
  <c r="OHD19" i="1"/>
  <c r="OHC19" i="1"/>
  <c r="OHB19" i="1"/>
  <c r="OHA19" i="1"/>
  <c r="OGZ19" i="1"/>
  <c r="OGY19" i="1"/>
  <c r="OGX19" i="1"/>
  <c r="OGW19" i="1"/>
  <c r="OGV19" i="1"/>
  <c r="OGU19" i="1"/>
  <c r="OGT19" i="1"/>
  <c r="OGS19" i="1"/>
  <c r="OGR19" i="1"/>
  <c r="OGQ19" i="1"/>
  <c r="OGP19" i="1"/>
  <c r="OGO19" i="1"/>
  <c r="OGN19" i="1"/>
  <c r="OGM19" i="1"/>
  <c r="OGL19" i="1"/>
  <c r="OGK19" i="1"/>
  <c r="OGJ19" i="1"/>
  <c r="OGI19" i="1"/>
  <c r="OGH19" i="1"/>
  <c r="OGG19" i="1"/>
  <c r="OGF19" i="1"/>
  <c r="OGE19" i="1"/>
  <c r="OGD19" i="1"/>
  <c r="OGC19" i="1"/>
  <c r="OGB19" i="1"/>
  <c r="OGA19" i="1"/>
  <c r="OFZ19" i="1"/>
  <c r="OFY19" i="1"/>
  <c r="OFX19" i="1"/>
  <c r="OFW19" i="1"/>
  <c r="OFV19" i="1"/>
  <c r="OFU19" i="1"/>
  <c r="OFT19" i="1"/>
  <c r="OFS19" i="1"/>
  <c r="OFR19" i="1"/>
  <c r="OFQ19" i="1"/>
  <c r="OFP19" i="1"/>
  <c r="OFO19" i="1"/>
  <c r="OFN19" i="1"/>
  <c r="OFM19" i="1"/>
  <c r="OFL19" i="1"/>
  <c r="OFK19" i="1"/>
  <c r="OFJ19" i="1"/>
  <c r="OFI19" i="1"/>
  <c r="OFH19" i="1"/>
  <c r="OFG19" i="1"/>
  <c r="OFF19" i="1"/>
  <c r="OFE19" i="1"/>
  <c r="OFD19" i="1"/>
  <c r="OFC19" i="1"/>
  <c r="OFB19" i="1"/>
  <c r="OFA19" i="1"/>
  <c r="OEZ19" i="1"/>
  <c r="OEY19" i="1"/>
  <c r="OEX19" i="1"/>
  <c r="OEW19" i="1"/>
  <c r="OEV19" i="1"/>
  <c r="OEU19" i="1"/>
  <c r="OET19" i="1"/>
  <c r="OES19" i="1"/>
  <c r="OER19" i="1"/>
  <c r="OEQ19" i="1"/>
  <c r="OEP19" i="1"/>
  <c r="OEO19" i="1"/>
  <c r="OEN19" i="1"/>
  <c r="OEM19" i="1"/>
  <c r="OEL19" i="1"/>
  <c r="OEK19" i="1"/>
  <c r="OEJ19" i="1"/>
  <c r="OEI19" i="1"/>
  <c r="OEH19" i="1"/>
  <c r="OEG19" i="1"/>
  <c r="OEF19" i="1"/>
  <c r="OEE19" i="1"/>
  <c r="OED19" i="1"/>
  <c r="OEC19" i="1"/>
  <c r="OEB19" i="1"/>
  <c r="OEA19" i="1"/>
  <c r="ODZ19" i="1"/>
  <c r="ODY19" i="1"/>
  <c r="ODX19" i="1"/>
  <c r="ODW19" i="1"/>
  <c r="ODV19" i="1"/>
  <c r="ODU19" i="1"/>
  <c r="ODT19" i="1"/>
  <c r="ODS19" i="1"/>
  <c r="ODR19" i="1"/>
  <c r="ODQ19" i="1"/>
  <c r="ODP19" i="1"/>
  <c r="ODO19" i="1"/>
  <c r="ODN19" i="1"/>
  <c r="ODM19" i="1"/>
  <c r="ODL19" i="1"/>
  <c r="ODK19" i="1"/>
  <c r="ODJ19" i="1"/>
  <c r="ODI19" i="1"/>
  <c r="ODH19" i="1"/>
  <c r="ODG19" i="1"/>
  <c r="ODF19" i="1"/>
  <c r="ODE19" i="1"/>
  <c r="ODD19" i="1"/>
  <c r="ODC19" i="1"/>
  <c r="ODB19" i="1"/>
  <c r="ODA19" i="1"/>
  <c r="OCZ19" i="1"/>
  <c r="OCY19" i="1"/>
  <c r="OCX19" i="1"/>
  <c r="OCW19" i="1"/>
  <c r="OCV19" i="1"/>
  <c r="OCU19" i="1"/>
  <c r="OCT19" i="1"/>
  <c r="OCS19" i="1"/>
  <c r="OCR19" i="1"/>
  <c r="OCQ19" i="1"/>
  <c r="OCP19" i="1"/>
  <c r="OCO19" i="1"/>
  <c r="OCN19" i="1"/>
  <c r="OCM19" i="1"/>
  <c r="OCL19" i="1"/>
  <c r="OCK19" i="1"/>
  <c r="OCJ19" i="1"/>
  <c r="OCI19" i="1"/>
  <c r="OCH19" i="1"/>
  <c r="OCG19" i="1"/>
  <c r="OCF19" i="1"/>
  <c r="OCE19" i="1"/>
  <c r="OCD19" i="1"/>
  <c r="OCC19" i="1"/>
  <c r="OCB19" i="1"/>
  <c r="OCA19" i="1"/>
  <c r="OBZ19" i="1"/>
  <c r="OBY19" i="1"/>
  <c r="OBX19" i="1"/>
  <c r="OBW19" i="1"/>
  <c r="OBV19" i="1"/>
  <c r="OBU19" i="1"/>
  <c r="OBT19" i="1"/>
  <c r="OBS19" i="1"/>
  <c r="OBR19" i="1"/>
  <c r="OBQ19" i="1"/>
  <c r="OBP19" i="1"/>
  <c r="OBO19" i="1"/>
  <c r="OBN19" i="1"/>
  <c r="OBM19" i="1"/>
  <c r="OBL19" i="1"/>
  <c r="OBK19" i="1"/>
  <c r="OBJ19" i="1"/>
  <c r="OBI19" i="1"/>
  <c r="OBH19" i="1"/>
  <c r="OBG19" i="1"/>
  <c r="OBF19" i="1"/>
  <c r="OBE19" i="1"/>
  <c r="OBD19" i="1"/>
  <c r="OBC19" i="1"/>
  <c r="OBB19" i="1"/>
  <c r="OBA19" i="1"/>
  <c r="OAZ19" i="1"/>
  <c r="OAY19" i="1"/>
  <c r="OAX19" i="1"/>
  <c r="OAW19" i="1"/>
  <c r="OAV19" i="1"/>
  <c r="OAU19" i="1"/>
  <c r="OAT19" i="1"/>
  <c r="OAS19" i="1"/>
  <c r="OAR19" i="1"/>
  <c r="OAQ19" i="1"/>
  <c r="OAP19" i="1"/>
  <c r="OAO19" i="1"/>
  <c r="OAN19" i="1"/>
  <c r="OAM19" i="1"/>
  <c r="OAL19" i="1"/>
  <c r="OAK19" i="1"/>
  <c r="OAJ19" i="1"/>
  <c r="OAI19" i="1"/>
  <c r="OAH19" i="1"/>
  <c r="OAG19" i="1"/>
  <c r="OAF19" i="1"/>
  <c r="OAE19" i="1"/>
  <c r="OAD19" i="1"/>
  <c r="OAC19" i="1"/>
  <c r="OAB19" i="1"/>
  <c r="OAA19" i="1"/>
  <c r="NZZ19" i="1"/>
  <c r="NZY19" i="1"/>
  <c r="NZX19" i="1"/>
  <c r="NZW19" i="1"/>
  <c r="NZV19" i="1"/>
  <c r="NZU19" i="1"/>
  <c r="NZT19" i="1"/>
  <c r="NZS19" i="1"/>
  <c r="NZR19" i="1"/>
  <c r="NZQ19" i="1"/>
  <c r="NZP19" i="1"/>
  <c r="NZO19" i="1"/>
  <c r="NZN19" i="1"/>
  <c r="NZM19" i="1"/>
  <c r="NZL19" i="1"/>
  <c r="NZK19" i="1"/>
  <c r="NZJ19" i="1"/>
  <c r="NZI19" i="1"/>
  <c r="NZH19" i="1"/>
  <c r="NZG19" i="1"/>
  <c r="NZF19" i="1"/>
  <c r="NZE19" i="1"/>
  <c r="NZD19" i="1"/>
  <c r="NZC19" i="1"/>
  <c r="NZB19" i="1"/>
  <c r="NZA19" i="1"/>
  <c r="NYZ19" i="1"/>
  <c r="NYY19" i="1"/>
  <c r="NYX19" i="1"/>
  <c r="NYW19" i="1"/>
  <c r="NYV19" i="1"/>
  <c r="NYU19" i="1"/>
  <c r="NYT19" i="1"/>
  <c r="NYS19" i="1"/>
  <c r="NYR19" i="1"/>
  <c r="NYQ19" i="1"/>
  <c r="NYP19" i="1"/>
  <c r="NYO19" i="1"/>
  <c r="NYN19" i="1"/>
  <c r="NYM19" i="1"/>
  <c r="NYL19" i="1"/>
  <c r="NYK19" i="1"/>
  <c r="NYJ19" i="1"/>
  <c r="NYI19" i="1"/>
  <c r="NYH19" i="1"/>
  <c r="NYG19" i="1"/>
  <c r="NYF19" i="1"/>
  <c r="NYE19" i="1"/>
  <c r="NYD19" i="1"/>
  <c r="NYC19" i="1"/>
  <c r="NYB19" i="1"/>
  <c r="NYA19" i="1"/>
  <c r="NXZ19" i="1"/>
  <c r="NXY19" i="1"/>
  <c r="NXX19" i="1"/>
  <c r="NXW19" i="1"/>
  <c r="NXV19" i="1"/>
  <c r="NXU19" i="1"/>
  <c r="NXT19" i="1"/>
  <c r="NXS19" i="1"/>
  <c r="NXR19" i="1"/>
  <c r="NXQ19" i="1"/>
  <c r="NXP19" i="1"/>
  <c r="NXO19" i="1"/>
  <c r="NXN19" i="1"/>
  <c r="NXM19" i="1"/>
  <c r="NXL19" i="1"/>
  <c r="NXK19" i="1"/>
  <c r="NXJ19" i="1"/>
  <c r="NXI19" i="1"/>
  <c r="NXH19" i="1"/>
  <c r="NXG19" i="1"/>
  <c r="NXF19" i="1"/>
  <c r="NXE19" i="1"/>
  <c r="NXD19" i="1"/>
  <c r="NXC19" i="1"/>
  <c r="NXB19" i="1"/>
  <c r="NXA19" i="1"/>
  <c r="NWZ19" i="1"/>
  <c r="NWY19" i="1"/>
  <c r="NWX19" i="1"/>
  <c r="NWW19" i="1"/>
  <c r="NWV19" i="1"/>
  <c r="NWU19" i="1"/>
  <c r="NWT19" i="1"/>
  <c r="NWS19" i="1"/>
  <c r="NWR19" i="1"/>
  <c r="NWQ19" i="1"/>
  <c r="NWP19" i="1"/>
  <c r="NWO19" i="1"/>
  <c r="NWN19" i="1"/>
  <c r="NWM19" i="1"/>
  <c r="NWL19" i="1"/>
  <c r="NWK19" i="1"/>
  <c r="NWJ19" i="1"/>
  <c r="NWI19" i="1"/>
  <c r="NWH19" i="1"/>
  <c r="NWG19" i="1"/>
  <c r="NWF19" i="1"/>
  <c r="NWE19" i="1"/>
  <c r="NWD19" i="1"/>
  <c r="NWC19" i="1"/>
  <c r="NWB19" i="1"/>
  <c r="NWA19" i="1"/>
  <c r="NVZ19" i="1"/>
  <c r="NVY19" i="1"/>
  <c r="NVX19" i="1"/>
  <c r="NVW19" i="1"/>
  <c r="NVV19" i="1"/>
  <c r="NVU19" i="1"/>
  <c r="NVT19" i="1"/>
  <c r="NVS19" i="1"/>
  <c r="NVR19" i="1"/>
  <c r="NVQ19" i="1"/>
  <c r="NVP19" i="1"/>
  <c r="NVO19" i="1"/>
  <c r="NVN19" i="1"/>
  <c r="NVM19" i="1"/>
  <c r="NVL19" i="1"/>
  <c r="NVK19" i="1"/>
  <c r="NVJ19" i="1"/>
  <c r="NVI19" i="1"/>
  <c r="NVH19" i="1"/>
  <c r="NVG19" i="1"/>
  <c r="NVF19" i="1"/>
  <c r="NVE19" i="1"/>
  <c r="NVD19" i="1"/>
  <c r="NVC19" i="1"/>
  <c r="NVB19" i="1"/>
  <c r="NVA19" i="1"/>
  <c r="NUZ19" i="1"/>
  <c r="NUY19" i="1"/>
  <c r="NUX19" i="1"/>
  <c r="NUW19" i="1"/>
  <c r="NUV19" i="1"/>
  <c r="NUU19" i="1"/>
  <c r="NUT19" i="1"/>
  <c r="NUS19" i="1"/>
  <c r="NUR19" i="1"/>
  <c r="NUQ19" i="1"/>
  <c r="NUP19" i="1"/>
  <c r="NUO19" i="1"/>
  <c r="NUN19" i="1"/>
  <c r="NUM19" i="1"/>
  <c r="NUL19" i="1"/>
  <c r="NUK19" i="1"/>
  <c r="NUJ19" i="1"/>
  <c r="NUI19" i="1"/>
  <c r="NUH19" i="1"/>
  <c r="NUG19" i="1"/>
  <c r="NUF19" i="1"/>
  <c r="NUE19" i="1"/>
  <c r="NUD19" i="1"/>
  <c r="NUC19" i="1"/>
  <c r="NUB19" i="1"/>
  <c r="NUA19" i="1"/>
  <c r="NTZ19" i="1"/>
  <c r="NTY19" i="1"/>
  <c r="NTX19" i="1"/>
  <c r="NTW19" i="1"/>
  <c r="NTV19" i="1"/>
  <c r="NTU19" i="1"/>
  <c r="NTT19" i="1"/>
  <c r="NTS19" i="1"/>
  <c r="NTR19" i="1"/>
  <c r="NTQ19" i="1"/>
  <c r="NTP19" i="1"/>
  <c r="NTO19" i="1"/>
  <c r="NTN19" i="1"/>
  <c r="NTM19" i="1"/>
  <c r="NTL19" i="1"/>
  <c r="NTK19" i="1"/>
  <c r="NTJ19" i="1"/>
  <c r="NTI19" i="1"/>
  <c r="NTH19" i="1"/>
  <c r="NTG19" i="1"/>
  <c r="NTF19" i="1"/>
  <c r="NTE19" i="1"/>
  <c r="NTD19" i="1"/>
  <c r="NTC19" i="1"/>
  <c r="NTB19" i="1"/>
  <c r="NTA19" i="1"/>
  <c r="NSZ19" i="1"/>
  <c r="NSY19" i="1"/>
  <c r="NSX19" i="1"/>
  <c r="NSW19" i="1"/>
  <c r="NSV19" i="1"/>
  <c r="NSU19" i="1"/>
  <c r="NST19" i="1"/>
  <c r="NSS19" i="1"/>
  <c r="NSR19" i="1"/>
  <c r="NSQ19" i="1"/>
  <c r="NSP19" i="1"/>
  <c r="NSO19" i="1"/>
  <c r="NSN19" i="1"/>
  <c r="NSM19" i="1"/>
  <c r="NSL19" i="1"/>
  <c r="NSK19" i="1"/>
  <c r="NSJ19" i="1"/>
  <c r="NSI19" i="1"/>
  <c r="NSH19" i="1"/>
  <c r="NSG19" i="1"/>
  <c r="NSF19" i="1"/>
  <c r="NSE19" i="1"/>
  <c r="NSD19" i="1"/>
  <c r="NSC19" i="1"/>
  <c r="NSB19" i="1"/>
  <c r="NSA19" i="1"/>
  <c r="NRZ19" i="1"/>
  <c r="NRY19" i="1"/>
  <c r="NRX19" i="1"/>
  <c r="NRW19" i="1"/>
  <c r="NRV19" i="1"/>
  <c r="NRU19" i="1"/>
  <c r="NRT19" i="1"/>
  <c r="NRS19" i="1"/>
  <c r="NRR19" i="1"/>
  <c r="NRQ19" i="1"/>
  <c r="NRP19" i="1"/>
  <c r="NRO19" i="1"/>
  <c r="NRN19" i="1"/>
  <c r="NRM19" i="1"/>
  <c r="NRL19" i="1"/>
  <c r="NRK19" i="1"/>
  <c r="NRJ19" i="1"/>
  <c r="NRI19" i="1"/>
  <c r="NRH19" i="1"/>
  <c r="NRG19" i="1"/>
  <c r="NRF19" i="1"/>
  <c r="NRE19" i="1"/>
  <c r="NRD19" i="1"/>
  <c r="NRC19" i="1"/>
  <c r="NRB19" i="1"/>
  <c r="NRA19" i="1"/>
  <c r="NQZ19" i="1"/>
  <c r="NQY19" i="1"/>
  <c r="NQX19" i="1"/>
  <c r="NQW19" i="1"/>
  <c r="NQV19" i="1"/>
  <c r="NQU19" i="1"/>
  <c r="NQT19" i="1"/>
  <c r="NQS19" i="1"/>
  <c r="NQR19" i="1"/>
  <c r="NQQ19" i="1"/>
  <c r="NQP19" i="1"/>
  <c r="NQO19" i="1"/>
  <c r="NQN19" i="1"/>
  <c r="NQM19" i="1"/>
  <c r="NQL19" i="1"/>
  <c r="NQK19" i="1"/>
  <c r="NQJ19" i="1"/>
  <c r="NQI19" i="1"/>
  <c r="NQH19" i="1"/>
  <c r="NQG19" i="1"/>
  <c r="NQF19" i="1"/>
  <c r="NQE19" i="1"/>
  <c r="NQD19" i="1"/>
  <c r="NQC19" i="1"/>
  <c r="NQB19" i="1"/>
  <c r="NQA19" i="1"/>
  <c r="NPZ19" i="1"/>
  <c r="NPY19" i="1"/>
  <c r="NPX19" i="1"/>
  <c r="NPW19" i="1"/>
  <c r="NPV19" i="1"/>
  <c r="NPU19" i="1"/>
  <c r="NPT19" i="1"/>
  <c r="NPS19" i="1"/>
  <c r="NPR19" i="1"/>
  <c r="NPQ19" i="1"/>
  <c r="NPP19" i="1"/>
  <c r="NPO19" i="1"/>
  <c r="NPN19" i="1"/>
  <c r="NPM19" i="1"/>
  <c r="NPL19" i="1"/>
  <c r="NPK19" i="1"/>
  <c r="NPJ19" i="1"/>
  <c r="NPI19" i="1"/>
  <c r="NPH19" i="1"/>
  <c r="NPG19" i="1"/>
  <c r="NPF19" i="1"/>
  <c r="NPE19" i="1"/>
  <c r="NPD19" i="1"/>
  <c r="NPC19" i="1"/>
  <c r="NPB19" i="1"/>
  <c r="NPA19" i="1"/>
  <c r="NOZ19" i="1"/>
  <c r="NOY19" i="1"/>
  <c r="NOX19" i="1"/>
  <c r="NOW19" i="1"/>
  <c r="NOV19" i="1"/>
  <c r="NOU19" i="1"/>
  <c r="NOT19" i="1"/>
  <c r="NOS19" i="1"/>
  <c r="NOR19" i="1"/>
  <c r="NOQ19" i="1"/>
  <c r="NOP19" i="1"/>
  <c r="NOO19" i="1"/>
  <c r="NON19" i="1"/>
  <c r="NOM19" i="1"/>
  <c r="NOL19" i="1"/>
  <c r="NOK19" i="1"/>
  <c r="NOJ19" i="1"/>
  <c r="NOI19" i="1"/>
  <c r="NOH19" i="1"/>
  <c r="NOG19" i="1"/>
  <c r="NOF19" i="1"/>
  <c r="NOE19" i="1"/>
  <c r="NOD19" i="1"/>
  <c r="NOC19" i="1"/>
  <c r="NOB19" i="1"/>
  <c r="NOA19" i="1"/>
  <c r="NNZ19" i="1"/>
  <c r="NNY19" i="1"/>
  <c r="NNX19" i="1"/>
  <c r="NNW19" i="1"/>
  <c r="NNV19" i="1"/>
  <c r="NNU19" i="1"/>
  <c r="NNT19" i="1"/>
  <c r="NNS19" i="1"/>
  <c r="NNR19" i="1"/>
  <c r="NNQ19" i="1"/>
  <c r="NNP19" i="1"/>
  <c r="NNO19" i="1"/>
  <c r="NNN19" i="1"/>
  <c r="NNM19" i="1"/>
  <c r="NNL19" i="1"/>
  <c r="NNK19" i="1"/>
  <c r="NNJ19" i="1"/>
  <c r="NNI19" i="1"/>
  <c r="NNH19" i="1"/>
  <c r="NNG19" i="1"/>
  <c r="NNF19" i="1"/>
  <c r="NNE19" i="1"/>
  <c r="NND19" i="1"/>
  <c r="NNC19" i="1"/>
  <c r="NNB19" i="1"/>
  <c r="NNA19" i="1"/>
  <c r="NMZ19" i="1"/>
  <c r="NMY19" i="1"/>
  <c r="NMX19" i="1"/>
  <c r="NMW19" i="1"/>
  <c r="NMV19" i="1"/>
  <c r="NMU19" i="1"/>
  <c r="NMT19" i="1"/>
  <c r="NMS19" i="1"/>
  <c r="NMR19" i="1"/>
  <c r="NMQ19" i="1"/>
  <c r="NMP19" i="1"/>
  <c r="NMO19" i="1"/>
  <c r="NMN19" i="1"/>
  <c r="NMM19" i="1"/>
  <c r="NML19" i="1"/>
  <c r="NMK19" i="1"/>
  <c r="NMJ19" i="1"/>
  <c r="NMI19" i="1"/>
  <c r="NMH19" i="1"/>
  <c r="NMG19" i="1"/>
  <c r="NMF19" i="1"/>
  <c r="NME19" i="1"/>
  <c r="NMD19" i="1"/>
  <c r="NMC19" i="1"/>
  <c r="NMB19" i="1"/>
  <c r="NMA19" i="1"/>
  <c r="NLZ19" i="1"/>
  <c r="NLY19" i="1"/>
  <c r="NLX19" i="1"/>
  <c r="NLW19" i="1"/>
  <c r="NLV19" i="1"/>
  <c r="NLU19" i="1"/>
  <c r="NLT19" i="1"/>
  <c r="NLS19" i="1"/>
  <c r="NLR19" i="1"/>
  <c r="NLQ19" i="1"/>
  <c r="NLP19" i="1"/>
  <c r="NLO19" i="1"/>
  <c r="NLN19" i="1"/>
  <c r="NLM19" i="1"/>
  <c r="NLL19" i="1"/>
  <c r="NLK19" i="1"/>
  <c r="NLJ19" i="1"/>
  <c r="NLI19" i="1"/>
  <c r="NLH19" i="1"/>
  <c r="NLG19" i="1"/>
  <c r="NLF19" i="1"/>
  <c r="NLE19" i="1"/>
  <c r="NLD19" i="1"/>
  <c r="NLC19" i="1"/>
  <c r="NLB19" i="1"/>
  <c r="NLA19" i="1"/>
  <c r="NKZ19" i="1"/>
  <c r="NKY19" i="1"/>
  <c r="NKX19" i="1"/>
  <c r="NKW19" i="1"/>
  <c r="NKV19" i="1"/>
  <c r="NKU19" i="1"/>
  <c r="NKT19" i="1"/>
  <c r="NKS19" i="1"/>
  <c r="NKR19" i="1"/>
  <c r="NKQ19" i="1"/>
  <c r="NKP19" i="1"/>
  <c r="NKO19" i="1"/>
  <c r="NKN19" i="1"/>
  <c r="NKM19" i="1"/>
  <c r="NKL19" i="1"/>
  <c r="NKK19" i="1"/>
  <c r="NKJ19" i="1"/>
  <c r="NKI19" i="1"/>
  <c r="NKH19" i="1"/>
  <c r="NKG19" i="1"/>
  <c r="NKF19" i="1"/>
  <c r="NKE19" i="1"/>
  <c r="NKD19" i="1"/>
  <c r="NKC19" i="1"/>
  <c r="NKB19" i="1"/>
  <c r="NKA19" i="1"/>
  <c r="NJZ19" i="1"/>
  <c r="NJY19" i="1"/>
  <c r="NJX19" i="1"/>
  <c r="NJW19" i="1"/>
  <c r="NJV19" i="1"/>
  <c r="NJU19" i="1"/>
  <c r="NJT19" i="1"/>
  <c r="NJS19" i="1"/>
  <c r="NJR19" i="1"/>
  <c r="NJQ19" i="1"/>
  <c r="NJP19" i="1"/>
  <c r="NJO19" i="1"/>
  <c r="NJN19" i="1"/>
  <c r="NJM19" i="1"/>
  <c r="NJL19" i="1"/>
  <c r="NJK19" i="1"/>
  <c r="NJJ19" i="1"/>
  <c r="NJI19" i="1"/>
  <c r="NJH19" i="1"/>
  <c r="NJG19" i="1"/>
  <c r="NJF19" i="1"/>
  <c r="NJE19" i="1"/>
  <c r="NJD19" i="1"/>
  <c r="NJC19" i="1"/>
  <c r="NJB19" i="1"/>
  <c r="NJA19" i="1"/>
  <c r="NIZ19" i="1"/>
  <c r="NIY19" i="1"/>
  <c r="NIX19" i="1"/>
  <c r="NIW19" i="1"/>
  <c r="NIV19" i="1"/>
  <c r="NIU19" i="1"/>
  <c r="NIT19" i="1"/>
  <c r="NIS19" i="1"/>
  <c r="NIR19" i="1"/>
  <c r="NIQ19" i="1"/>
  <c r="NIP19" i="1"/>
  <c r="NIO19" i="1"/>
  <c r="NIN19" i="1"/>
  <c r="NIM19" i="1"/>
  <c r="NIL19" i="1"/>
  <c r="NIK19" i="1"/>
  <c r="NIJ19" i="1"/>
  <c r="NII19" i="1"/>
  <c r="NIH19" i="1"/>
  <c r="NIG19" i="1"/>
  <c r="NIF19" i="1"/>
  <c r="NIE19" i="1"/>
  <c r="NID19" i="1"/>
  <c r="NIC19" i="1"/>
  <c r="NIB19" i="1"/>
  <c r="NIA19" i="1"/>
  <c r="NHZ19" i="1"/>
  <c r="NHY19" i="1"/>
  <c r="NHX19" i="1"/>
  <c r="NHW19" i="1"/>
  <c r="NHV19" i="1"/>
  <c r="NHU19" i="1"/>
  <c r="NHT19" i="1"/>
  <c r="NHS19" i="1"/>
  <c r="NHR19" i="1"/>
  <c r="NHQ19" i="1"/>
  <c r="NHP19" i="1"/>
  <c r="NHO19" i="1"/>
  <c r="NHN19" i="1"/>
  <c r="NHM19" i="1"/>
  <c r="NHL19" i="1"/>
  <c r="NHK19" i="1"/>
  <c r="NHJ19" i="1"/>
  <c r="NHI19" i="1"/>
  <c r="NHH19" i="1"/>
  <c r="NHG19" i="1"/>
  <c r="NHF19" i="1"/>
  <c r="NHE19" i="1"/>
  <c r="NHD19" i="1"/>
  <c r="NHC19" i="1"/>
  <c r="NHB19" i="1"/>
  <c r="NHA19" i="1"/>
  <c r="NGZ19" i="1"/>
  <c r="NGY19" i="1"/>
  <c r="NGX19" i="1"/>
  <c r="NGW19" i="1"/>
  <c r="NGV19" i="1"/>
  <c r="NGU19" i="1"/>
  <c r="NGT19" i="1"/>
  <c r="NGS19" i="1"/>
  <c r="NGR19" i="1"/>
  <c r="NGQ19" i="1"/>
  <c r="NGP19" i="1"/>
  <c r="NGO19" i="1"/>
  <c r="NGN19" i="1"/>
  <c r="NGM19" i="1"/>
  <c r="NGL19" i="1"/>
  <c r="NGK19" i="1"/>
  <c r="NGJ19" i="1"/>
  <c r="NGI19" i="1"/>
  <c r="NGH19" i="1"/>
  <c r="NGG19" i="1"/>
  <c r="NGF19" i="1"/>
  <c r="NGE19" i="1"/>
  <c r="NGD19" i="1"/>
  <c r="NGC19" i="1"/>
  <c r="NGB19" i="1"/>
  <c r="NGA19" i="1"/>
  <c r="NFZ19" i="1"/>
  <c r="NFY19" i="1"/>
  <c r="NFX19" i="1"/>
  <c r="NFW19" i="1"/>
  <c r="NFV19" i="1"/>
  <c r="NFU19" i="1"/>
  <c r="NFT19" i="1"/>
  <c r="NFS19" i="1"/>
  <c r="NFR19" i="1"/>
  <c r="NFQ19" i="1"/>
  <c r="NFP19" i="1"/>
  <c r="NFO19" i="1"/>
  <c r="NFN19" i="1"/>
  <c r="NFM19" i="1"/>
  <c r="NFL19" i="1"/>
  <c r="NFK19" i="1"/>
  <c r="NFJ19" i="1"/>
  <c r="NFI19" i="1"/>
  <c r="NFH19" i="1"/>
  <c r="NFG19" i="1"/>
  <c r="NFF19" i="1"/>
  <c r="NFE19" i="1"/>
  <c r="NFD19" i="1"/>
  <c r="NFC19" i="1"/>
  <c r="NFB19" i="1"/>
  <c r="NFA19" i="1"/>
  <c r="NEZ19" i="1"/>
  <c r="NEY19" i="1"/>
  <c r="NEX19" i="1"/>
  <c r="NEW19" i="1"/>
  <c r="NEV19" i="1"/>
  <c r="NEU19" i="1"/>
  <c r="NET19" i="1"/>
  <c r="NES19" i="1"/>
  <c r="NER19" i="1"/>
  <c r="NEQ19" i="1"/>
  <c r="NEP19" i="1"/>
  <c r="NEO19" i="1"/>
  <c r="NEN19" i="1"/>
  <c r="NEM19" i="1"/>
  <c r="NEL19" i="1"/>
  <c r="NEK19" i="1"/>
  <c r="NEJ19" i="1"/>
  <c r="NEI19" i="1"/>
  <c r="NEH19" i="1"/>
  <c r="NEG19" i="1"/>
  <c r="NEF19" i="1"/>
  <c r="NEE19" i="1"/>
  <c r="NED19" i="1"/>
  <c r="NEC19" i="1"/>
  <c r="NEB19" i="1"/>
  <c r="NEA19" i="1"/>
  <c r="NDZ19" i="1"/>
  <c r="NDY19" i="1"/>
  <c r="NDX19" i="1"/>
  <c r="NDW19" i="1"/>
  <c r="NDV19" i="1"/>
  <c r="NDU19" i="1"/>
  <c r="NDT19" i="1"/>
  <c r="NDS19" i="1"/>
  <c r="NDR19" i="1"/>
  <c r="NDQ19" i="1"/>
  <c r="NDP19" i="1"/>
  <c r="NDO19" i="1"/>
  <c r="NDN19" i="1"/>
  <c r="NDM19" i="1"/>
  <c r="NDL19" i="1"/>
  <c r="NDK19" i="1"/>
  <c r="NDJ19" i="1"/>
  <c r="NDI19" i="1"/>
  <c r="NDH19" i="1"/>
  <c r="NDG19" i="1"/>
  <c r="NDF19" i="1"/>
  <c r="NDE19" i="1"/>
  <c r="NDD19" i="1"/>
  <c r="NDC19" i="1"/>
  <c r="NDB19" i="1"/>
  <c r="NDA19" i="1"/>
  <c r="NCZ19" i="1"/>
  <c r="NCY19" i="1"/>
  <c r="NCX19" i="1"/>
  <c r="NCW19" i="1"/>
  <c r="NCV19" i="1"/>
  <c r="NCU19" i="1"/>
  <c r="NCT19" i="1"/>
  <c r="NCS19" i="1"/>
  <c r="NCR19" i="1"/>
  <c r="NCQ19" i="1"/>
  <c r="NCP19" i="1"/>
  <c r="NCO19" i="1"/>
  <c r="NCN19" i="1"/>
  <c r="NCM19" i="1"/>
  <c r="NCL19" i="1"/>
  <c r="NCK19" i="1"/>
  <c r="NCJ19" i="1"/>
  <c r="NCI19" i="1"/>
  <c r="NCH19" i="1"/>
  <c r="NCG19" i="1"/>
  <c r="NCF19" i="1"/>
  <c r="NCE19" i="1"/>
  <c r="NCD19" i="1"/>
  <c r="NCC19" i="1"/>
  <c r="NCB19" i="1"/>
  <c r="NCA19" i="1"/>
  <c r="NBZ19" i="1"/>
  <c r="NBY19" i="1"/>
  <c r="NBX19" i="1"/>
  <c r="NBW19" i="1"/>
  <c r="NBV19" i="1"/>
  <c r="NBU19" i="1"/>
  <c r="NBT19" i="1"/>
  <c r="NBS19" i="1"/>
  <c r="NBR19" i="1"/>
  <c r="NBQ19" i="1"/>
  <c r="NBP19" i="1"/>
  <c r="NBO19" i="1"/>
  <c r="NBN19" i="1"/>
  <c r="NBM19" i="1"/>
  <c r="NBL19" i="1"/>
  <c r="NBK19" i="1"/>
  <c r="NBJ19" i="1"/>
  <c r="NBI19" i="1"/>
  <c r="NBH19" i="1"/>
  <c r="NBG19" i="1"/>
  <c r="NBF19" i="1"/>
  <c r="NBE19" i="1"/>
  <c r="NBD19" i="1"/>
  <c r="NBC19" i="1"/>
  <c r="NBB19" i="1"/>
  <c r="NBA19" i="1"/>
  <c r="NAZ19" i="1"/>
  <c r="NAY19" i="1"/>
  <c r="NAX19" i="1"/>
  <c r="NAW19" i="1"/>
  <c r="NAV19" i="1"/>
  <c r="NAU19" i="1"/>
  <c r="NAT19" i="1"/>
  <c r="NAS19" i="1"/>
  <c r="NAR19" i="1"/>
  <c r="NAQ19" i="1"/>
  <c r="NAP19" i="1"/>
  <c r="NAO19" i="1"/>
  <c r="NAN19" i="1"/>
  <c r="NAM19" i="1"/>
  <c r="NAL19" i="1"/>
  <c r="NAK19" i="1"/>
  <c r="NAJ19" i="1"/>
  <c r="NAI19" i="1"/>
  <c r="NAH19" i="1"/>
  <c r="NAG19" i="1"/>
  <c r="NAF19" i="1"/>
  <c r="NAE19" i="1"/>
  <c r="NAD19" i="1"/>
  <c r="NAC19" i="1"/>
  <c r="NAB19" i="1"/>
  <c r="NAA19" i="1"/>
  <c r="MZZ19" i="1"/>
  <c r="MZY19" i="1"/>
  <c r="MZX19" i="1"/>
  <c r="MZW19" i="1"/>
  <c r="MZV19" i="1"/>
  <c r="MZU19" i="1"/>
  <c r="MZT19" i="1"/>
  <c r="MZS19" i="1"/>
  <c r="MZR19" i="1"/>
  <c r="MZQ19" i="1"/>
  <c r="MZP19" i="1"/>
  <c r="MZO19" i="1"/>
  <c r="MZN19" i="1"/>
  <c r="MZM19" i="1"/>
  <c r="MZL19" i="1"/>
  <c r="MZK19" i="1"/>
  <c r="MZJ19" i="1"/>
  <c r="MZI19" i="1"/>
  <c r="MZH19" i="1"/>
  <c r="MZG19" i="1"/>
  <c r="MZF19" i="1"/>
  <c r="MZE19" i="1"/>
  <c r="MZD19" i="1"/>
  <c r="MZC19" i="1"/>
  <c r="MZB19" i="1"/>
  <c r="MZA19" i="1"/>
  <c r="MYZ19" i="1"/>
  <c r="MYY19" i="1"/>
  <c r="MYX19" i="1"/>
  <c r="MYW19" i="1"/>
  <c r="MYV19" i="1"/>
  <c r="MYU19" i="1"/>
  <c r="MYT19" i="1"/>
  <c r="MYS19" i="1"/>
  <c r="MYR19" i="1"/>
  <c r="MYQ19" i="1"/>
  <c r="MYP19" i="1"/>
  <c r="MYO19" i="1"/>
  <c r="MYN19" i="1"/>
  <c r="MYM19" i="1"/>
  <c r="MYL19" i="1"/>
  <c r="MYK19" i="1"/>
  <c r="MYJ19" i="1"/>
  <c r="MYI19" i="1"/>
  <c r="MYH19" i="1"/>
  <c r="MYG19" i="1"/>
  <c r="MYF19" i="1"/>
  <c r="MYE19" i="1"/>
  <c r="MYD19" i="1"/>
  <c r="MYC19" i="1"/>
  <c r="MYB19" i="1"/>
  <c r="MYA19" i="1"/>
  <c r="MXZ19" i="1"/>
  <c r="MXY19" i="1"/>
  <c r="MXX19" i="1"/>
  <c r="MXW19" i="1"/>
  <c r="MXV19" i="1"/>
  <c r="MXU19" i="1"/>
  <c r="MXT19" i="1"/>
  <c r="MXS19" i="1"/>
  <c r="MXR19" i="1"/>
  <c r="MXQ19" i="1"/>
  <c r="MXP19" i="1"/>
  <c r="MXO19" i="1"/>
  <c r="MXN19" i="1"/>
  <c r="MXM19" i="1"/>
  <c r="MXL19" i="1"/>
  <c r="MXK19" i="1"/>
  <c r="MXJ19" i="1"/>
  <c r="MXI19" i="1"/>
  <c r="MXH19" i="1"/>
  <c r="MXG19" i="1"/>
  <c r="MXF19" i="1"/>
  <c r="MXE19" i="1"/>
  <c r="MXD19" i="1"/>
  <c r="MXC19" i="1"/>
  <c r="MXB19" i="1"/>
  <c r="MXA19" i="1"/>
  <c r="MWZ19" i="1"/>
  <c r="MWY19" i="1"/>
  <c r="MWX19" i="1"/>
  <c r="MWW19" i="1"/>
  <c r="MWV19" i="1"/>
  <c r="MWU19" i="1"/>
  <c r="MWT19" i="1"/>
  <c r="MWS19" i="1"/>
  <c r="MWR19" i="1"/>
  <c r="MWQ19" i="1"/>
  <c r="MWP19" i="1"/>
  <c r="MWO19" i="1"/>
  <c r="MWN19" i="1"/>
  <c r="MWM19" i="1"/>
  <c r="MWL19" i="1"/>
  <c r="MWK19" i="1"/>
  <c r="MWJ19" i="1"/>
  <c r="MWI19" i="1"/>
  <c r="MWH19" i="1"/>
  <c r="MWG19" i="1"/>
  <c r="MWF19" i="1"/>
  <c r="MWE19" i="1"/>
  <c r="MWD19" i="1"/>
  <c r="MWC19" i="1"/>
  <c r="MWB19" i="1"/>
  <c r="MWA19" i="1"/>
  <c r="MVZ19" i="1"/>
  <c r="MVY19" i="1"/>
  <c r="MVX19" i="1"/>
  <c r="MVW19" i="1"/>
  <c r="MVV19" i="1"/>
  <c r="MVU19" i="1"/>
  <c r="MVT19" i="1"/>
  <c r="MVS19" i="1"/>
  <c r="MVR19" i="1"/>
  <c r="MVQ19" i="1"/>
  <c r="MVP19" i="1"/>
  <c r="MVO19" i="1"/>
  <c r="MVN19" i="1"/>
  <c r="MVM19" i="1"/>
  <c r="MVL19" i="1"/>
  <c r="MVK19" i="1"/>
  <c r="MVJ19" i="1"/>
  <c r="MVI19" i="1"/>
  <c r="MVH19" i="1"/>
  <c r="MVG19" i="1"/>
  <c r="MVF19" i="1"/>
  <c r="MVE19" i="1"/>
  <c r="MVD19" i="1"/>
  <c r="MVC19" i="1"/>
  <c r="MVB19" i="1"/>
  <c r="MVA19" i="1"/>
  <c r="MUZ19" i="1"/>
  <c r="MUY19" i="1"/>
  <c r="MUX19" i="1"/>
  <c r="MUW19" i="1"/>
  <c r="MUV19" i="1"/>
  <c r="MUU19" i="1"/>
  <c r="MUT19" i="1"/>
  <c r="MUS19" i="1"/>
  <c r="MUR19" i="1"/>
  <c r="MUQ19" i="1"/>
  <c r="MUP19" i="1"/>
  <c r="MUO19" i="1"/>
  <c r="MUN19" i="1"/>
  <c r="MUM19" i="1"/>
  <c r="MUL19" i="1"/>
  <c r="MUK19" i="1"/>
  <c r="MUJ19" i="1"/>
  <c r="MUI19" i="1"/>
  <c r="MUH19" i="1"/>
  <c r="MUG19" i="1"/>
  <c r="MUF19" i="1"/>
  <c r="MUE19" i="1"/>
  <c r="MUD19" i="1"/>
  <c r="MUC19" i="1"/>
  <c r="MUB19" i="1"/>
  <c r="MUA19" i="1"/>
  <c r="MTZ19" i="1"/>
  <c r="MTY19" i="1"/>
  <c r="MTX19" i="1"/>
  <c r="MTW19" i="1"/>
  <c r="MTV19" i="1"/>
  <c r="MTU19" i="1"/>
  <c r="MTT19" i="1"/>
  <c r="MTS19" i="1"/>
  <c r="MTR19" i="1"/>
  <c r="MTQ19" i="1"/>
  <c r="MTP19" i="1"/>
  <c r="MTO19" i="1"/>
  <c r="MTN19" i="1"/>
  <c r="MTM19" i="1"/>
  <c r="MTL19" i="1"/>
  <c r="MTK19" i="1"/>
  <c r="MTJ19" i="1"/>
  <c r="MTI19" i="1"/>
  <c r="MTH19" i="1"/>
  <c r="MTG19" i="1"/>
  <c r="MTF19" i="1"/>
  <c r="MTE19" i="1"/>
  <c r="MTD19" i="1"/>
  <c r="MTC19" i="1"/>
  <c r="MTB19" i="1"/>
  <c r="MTA19" i="1"/>
  <c r="MSZ19" i="1"/>
  <c r="MSY19" i="1"/>
  <c r="MSX19" i="1"/>
  <c r="MSW19" i="1"/>
  <c r="MSV19" i="1"/>
  <c r="MSU19" i="1"/>
  <c r="MST19" i="1"/>
  <c r="MSS19" i="1"/>
  <c r="MSR19" i="1"/>
  <c r="MSQ19" i="1"/>
  <c r="MSP19" i="1"/>
  <c r="MSO19" i="1"/>
  <c r="MSN19" i="1"/>
  <c r="MSM19" i="1"/>
  <c r="MSL19" i="1"/>
  <c r="MSK19" i="1"/>
  <c r="MSJ19" i="1"/>
  <c r="MSI19" i="1"/>
  <c r="MSH19" i="1"/>
  <c r="MSG19" i="1"/>
  <c r="MSF19" i="1"/>
  <c r="MSE19" i="1"/>
  <c r="MSD19" i="1"/>
  <c r="MSC19" i="1"/>
  <c r="MSB19" i="1"/>
  <c r="MSA19" i="1"/>
  <c r="MRZ19" i="1"/>
  <c r="MRY19" i="1"/>
  <c r="MRX19" i="1"/>
  <c r="MRW19" i="1"/>
  <c r="MRV19" i="1"/>
  <c r="MRU19" i="1"/>
  <c r="MRT19" i="1"/>
  <c r="MRS19" i="1"/>
  <c r="MRR19" i="1"/>
  <c r="MRQ19" i="1"/>
  <c r="MRP19" i="1"/>
  <c r="MRO19" i="1"/>
  <c r="MRN19" i="1"/>
  <c r="MRM19" i="1"/>
  <c r="MRL19" i="1"/>
  <c r="MRK19" i="1"/>
  <c r="MRJ19" i="1"/>
  <c r="MRI19" i="1"/>
  <c r="MRH19" i="1"/>
  <c r="MRG19" i="1"/>
  <c r="MRF19" i="1"/>
  <c r="MRE19" i="1"/>
  <c r="MRD19" i="1"/>
  <c r="MRC19" i="1"/>
  <c r="MRB19" i="1"/>
  <c r="MRA19" i="1"/>
  <c r="MQZ19" i="1"/>
  <c r="MQY19" i="1"/>
  <c r="MQX19" i="1"/>
  <c r="MQW19" i="1"/>
  <c r="MQV19" i="1"/>
  <c r="MQU19" i="1"/>
  <c r="MQT19" i="1"/>
  <c r="MQS19" i="1"/>
  <c r="MQR19" i="1"/>
  <c r="MQQ19" i="1"/>
  <c r="MQP19" i="1"/>
  <c r="MQO19" i="1"/>
  <c r="MQN19" i="1"/>
  <c r="MQM19" i="1"/>
  <c r="MQL19" i="1"/>
  <c r="MQK19" i="1"/>
  <c r="MQJ19" i="1"/>
  <c r="MQI19" i="1"/>
  <c r="MQH19" i="1"/>
  <c r="MQG19" i="1"/>
  <c r="MQF19" i="1"/>
  <c r="MQE19" i="1"/>
  <c r="MQD19" i="1"/>
  <c r="MQC19" i="1"/>
  <c r="MQB19" i="1"/>
  <c r="MQA19" i="1"/>
  <c r="MPZ19" i="1"/>
  <c r="MPY19" i="1"/>
  <c r="MPX19" i="1"/>
  <c r="MPW19" i="1"/>
  <c r="MPV19" i="1"/>
  <c r="MPU19" i="1"/>
  <c r="MPT19" i="1"/>
  <c r="MPS19" i="1"/>
  <c r="MPR19" i="1"/>
  <c r="MPQ19" i="1"/>
  <c r="MPP19" i="1"/>
  <c r="MPO19" i="1"/>
  <c r="MPN19" i="1"/>
  <c r="MPM19" i="1"/>
  <c r="MPL19" i="1"/>
  <c r="MPK19" i="1"/>
  <c r="MPJ19" i="1"/>
  <c r="MPI19" i="1"/>
  <c r="MPH19" i="1"/>
  <c r="MPG19" i="1"/>
  <c r="MPF19" i="1"/>
  <c r="MPE19" i="1"/>
  <c r="MPD19" i="1"/>
  <c r="MPC19" i="1"/>
  <c r="MPB19" i="1"/>
  <c r="MPA19" i="1"/>
  <c r="MOZ19" i="1"/>
  <c r="MOY19" i="1"/>
  <c r="MOX19" i="1"/>
  <c r="MOW19" i="1"/>
  <c r="MOV19" i="1"/>
  <c r="MOU19" i="1"/>
  <c r="MOT19" i="1"/>
  <c r="MOS19" i="1"/>
  <c r="MOR19" i="1"/>
  <c r="MOQ19" i="1"/>
  <c r="MOP19" i="1"/>
  <c r="MOO19" i="1"/>
  <c r="MON19" i="1"/>
  <c r="MOM19" i="1"/>
  <c r="MOL19" i="1"/>
  <c r="MOK19" i="1"/>
  <c r="MOJ19" i="1"/>
  <c r="MOI19" i="1"/>
  <c r="MOH19" i="1"/>
  <c r="MOG19" i="1"/>
  <c r="MOF19" i="1"/>
  <c r="MOE19" i="1"/>
  <c r="MOD19" i="1"/>
  <c r="MOC19" i="1"/>
  <c r="MOB19" i="1"/>
  <c r="MOA19" i="1"/>
  <c r="MNZ19" i="1"/>
  <c r="MNY19" i="1"/>
  <c r="MNX19" i="1"/>
  <c r="MNW19" i="1"/>
  <c r="MNV19" i="1"/>
  <c r="MNU19" i="1"/>
  <c r="MNT19" i="1"/>
  <c r="MNS19" i="1"/>
  <c r="MNR19" i="1"/>
  <c r="MNQ19" i="1"/>
  <c r="MNP19" i="1"/>
  <c r="MNO19" i="1"/>
  <c r="MNN19" i="1"/>
  <c r="MNM19" i="1"/>
  <c r="MNL19" i="1"/>
  <c r="MNK19" i="1"/>
  <c r="MNJ19" i="1"/>
  <c r="MNI19" i="1"/>
  <c r="MNH19" i="1"/>
  <c r="MNG19" i="1"/>
  <c r="MNF19" i="1"/>
  <c r="MNE19" i="1"/>
  <c r="MND19" i="1"/>
  <c r="MNC19" i="1"/>
  <c r="MNB19" i="1"/>
  <c r="MNA19" i="1"/>
  <c r="MMZ19" i="1"/>
  <c r="MMY19" i="1"/>
  <c r="MMX19" i="1"/>
  <c r="MMW19" i="1"/>
  <c r="MMV19" i="1"/>
  <c r="MMU19" i="1"/>
  <c r="MMT19" i="1"/>
  <c r="MMS19" i="1"/>
  <c r="MMR19" i="1"/>
  <c r="MMQ19" i="1"/>
  <c r="MMP19" i="1"/>
  <c r="MMO19" i="1"/>
  <c r="MMN19" i="1"/>
  <c r="MMM19" i="1"/>
  <c r="MML19" i="1"/>
  <c r="MMK19" i="1"/>
  <c r="MMJ19" i="1"/>
  <c r="MMI19" i="1"/>
  <c r="MMH19" i="1"/>
  <c r="MMG19" i="1"/>
  <c r="MMF19" i="1"/>
  <c r="MME19" i="1"/>
  <c r="MMD19" i="1"/>
  <c r="MMC19" i="1"/>
  <c r="MMB19" i="1"/>
  <c r="MMA19" i="1"/>
  <c r="MLZ19" i="1"/>
  <c r="MLY19" i="1"/>
  <c r="MLX19" i="1"/>
  <c r="MLW19" i="1"/>
  <c r="MLV19" i="1"/>
  <c r="MLU19" i="1"/>
  <c r="MLT19" i="1"/>
  <c r="MLS19" i="1"/>
  <c r="MLR19" i="1"/>
  <c r="MLQ19" i="1"/>
  <c r="MLP19" i="1"/>
  <c r="MLO19" i="1"/>
  <c r="MLN19" i="1"/>
  <c r="MLM19" i="1"/>
  <c r="MLL19" i="1"/>
  <c r="MLK19" i="1"/>
  <c r="MLJ19" i="1"/>
  <c r="MLI19" i="1"/>
  <c r="MLH19" i="1"/>
  <c r="MLG19" i="1"/>
  <c r="MLF19" i="1"/>
  <c r="MLE19" i="1"/>
  <c r="MLD19" i="1"/>
  <c r="MLC19" i="1"/>
  <c r="MLB19" i="1"/>
  <c r="MLA19" i="1"/>
  <c r="MKZ19" i="1"/>
  <c r="MKY19" i="1"/>
  <c r="MKX19" i="1"/>
  <c r="MKW19" i="1"/>
  <c r="MKV19" i="1"/>
  <c r="MKU19" i="1"/>
  <c r="MKT19" i="1"/>
  <c r="MKS19" i="1"/>
  <c r="MKR19" i="1"/>
  <c r="MKQ19" i="1"/>
  <c r="MKP19" i="1"/>
  <c r="MKO19" i="1"/>
  <c r="MKN19" i="1"/>
  <c r="MKM19" i="1"/>
  <c r="MKL19" i="1"/>
  <c r="MKK19" i="1"/>
  <c r="MKJ19" i="1"/>
  <c r="MKI19" i="1"/>
  <c r="MKH19" i="1"/>
  <c r="MKG19" i="1"/>
  <c r="MKF19" i="1"/>
  <c r="MKE19" i="1"/>
  <c r="MKD19" i="1"/>
  <c r="MKC19" i="1"/>
  <c r="MKB19" i="1"/>
  <c r="MKA19" i="1"/>
  <c r="MJZ19" i="1"/>
  <c r="MJY19" i="1"/>
  <c r="MJX19" i="1"/>
  <c r="MJW19" i="1"/>
  <c r="MJV19" i="1"/>
  <c r="MJU19" i="1"/>
  <c r="MJT19" i="1"/>
  <c r="MJS19" i="1"/>
  <c r="MJR19" i="1"/>
  <c r="MJQ19" i="1"/>
  <c r="MJP19" i="1"/>
  <c r="MJO19" i="1"/>
  <c r="MJN19" i="1"/>
  <c r="MJM19" i="1"/>
  <c r="MJL19" i="1"/>
  <c r="MJK19" i="1"/>
  <c r="MJJ19" i="1"/>
  <c r="MJI19" i="1"/>
  <c r="MJH19" i="1"/>
  <c r="MJG19" i="1"/>
  <c r="MJF19" i="1"/>
  <c r="MJE19" i="1"/>
  <c r="MJD19" i="1"/>
  <c r="MJC19" i="1"/>
  <c r="MJB19" i="1"/>
  <c r="MJA19" i="1"/>
  <c r="MIZ19" i="1"/>
  <c r="MIY19" i="1"/>
  <c r="MIX19" i="1"/>
  <c r="MIW19" i="1"/>
  <c r="MIV19" i="1"/>
  <c r="MIU19" i="1"/>
  <c r="MIT19" i="1"/>
  <c r="MIS19" i="1"/>
  <c r="MIR19" i="1"/>
  <c r="MIQ19" i="1"/>
  <c r="MIP19" i="1"/>
  <c r="MIO19" i="1"/>
  <c r="MIN19" i="1"/>
  <c r="MIM19" i="1"/>
  <c r="MIL19" i="1"/>
  <c r="MIK19" i="1"/>
  <c r="MIJ19" i="1"/>
  <c r="MII19" i="1"/>
  <c r="MIH19" i="1"/>
  <c r="MIG19" i="1"/>
  <c r="MIF19" i="1"/>
  <c r="MIE19" i="1"/>
  <c r="MID19" i="1"/>
  <c r="MIC19" i="1"/>
  <c r="MIB19" i="1"/>
  <c r="MIA19" i="1"/>
  <c r="MHZ19" i="1"/>
  <c r="MHY19" i="1"/>
  <c r="MHX19" i="1"/>
  <c r="MHW19" i="1"/>
  <c r="MHV19" i="1"/>
  <c r="MHU19" i="1"/>
  <c r="MHT19" i="1"/>
  <c r="MHS19" i="1"/>
  <c r="MHR19" i="1"/>
  <c r="MHQ19" i="1"/>
  <c r="MHP19" i="1"/>
  <c r="MHO19" i="1"/>
  <c r="MHN19" i="1"/>
  <c r="MHM19" i="1"/>
  <c r="MHL19" i="1"/>
  <c r="MHK19" i="1"/>
  <c r="MHJ19" i="1"/>
  <c r="MHI19" i="1"/>
  <c r="MHH19" i="1"/>
  <c r="MHG19" i="1"/>
  <c r="MHF19" i="1"/>
  <c r="MHE19" i="1"/>
  <c r="MHD19" i="1"/>
  <c r="MHC19" i="1"/>
  <c r="MHB19" i="1"/>
  <c r="MHA19" i="1"/>
  <c r="MGZ19" i="1"/>
  <c r="MGY19" i="1"/>
  <c r="MGX19" i="1"/>
  <c r="MGW19" i="1"/>
  <c r="MGV19" i="1"/>
  <c r="MGU19" i="1"/>
  <c r="MGT19" i="1"/>
  <c r="MGS19" i="1"/>
  <c r="MGR19" i="1"/>
  <c r="MGQ19" i="1"/>
  <c r="MGP19" i="1"/>
  <c r="MGO19" i="1"/>
  <c r="MGN19" i="1"/>
  <c r="MGM19" i="1"/>
  <c r="MGL19" i="1"/>
  <c r="MGK19" i="1"/>
  <c r="MGJ19" i="1"/>
  <c r="MGI19" i="1"/>
  <c r="MGH19" i="1"/>
  <c r="MGG19" i="1"/>
  <c r="MGF19" i="1"/>
  <c r="MGE19" i="1"/>
  <c r="MGD19" i="1"/>
  <c r="MGC19" i="1"/>
  <c r="MGB19" i="1"/>
  <c r="MGA19" i="1"/>
  <c r="MFZ19" i="1"/>
  <c r="MFY19" i="1"/>
  <c r="MFX19" i="1"/>
  <c r="MFW19" i="1"/>
  <c r="MFV19" i="1"/>
  <c r="MFU19" i="1"/>
  <c r="MFT19" i="1"/>
  <c r="MFS19" i="1"/>
  <c r="MFR19" i="1"/>
  <c r="MFQ19" i="1"/>
  <c r="MFP19" i="1"/>
  <c r="MFO19" i="1"/>
  <c r="MFN19" i="1"/>
  <c r="MFM19" i="1"/>
  <c r="MFL19" i="1"/>
  <c r="MFK19" i="1"/>
  <c r="MFJ19" i="1"/>
  <c r="MFI19" i="1"/>
  <c r="MFH19" i="1"/>
  <c r="MFG19" i="1"/>
  <c r="MFF19" i="1"/>
  <c r="MFE19" i="1"/>
  <c r="MFD19" i="1"/>
  <c r="MFC19" i="1"/>
  <c r="MFB19" i="1"/>
  <c r="MFA19" i="1"/>
  <c r="MEZ19" i="1"/>
  <c r="MEY19" i="1"/>
  <c r="MEX19" i="1"/>
  <c r="MEW19" i="1"/>
  <c r="MEV19" i="1"/>
  <c r="MEU19" i="1"/>
  <c r="MET19" i="1"/>
  <c r="MES19" i="1"/>
  <c r="MER19" i="1"/>
  <c r="MEQ19" i="1"/>
  <c r="MEP19" i="1"/>
  <c r="MEO19" i="1"/>
  <c r="MEN19" i="1"/>
  <c r="MEM19" i="1"/>
  <c r="MEL19" i="1"/>
  <c r="MEK19" i="1"/>
  <c r="MEJ19" i="1"/>
  <c r="MEI19" i="1"/>
  <c r="MEH19" i="1"/>
  <c r="MEG19" i="1"/>
  <c r="MEF19" i="1"/>
  <c r="MEE19" i="1"/>
  <c r="MED19" i="1"/>
  <c r="MEC19" i="1"/>
  <c r="MEB19" i="1"/>
  <c r="MEA19" i="1"/>
  <c r="MDZ19" i="1"/>
  <c r="MDY19" i="1"/>
  <c r="MDX19" i="1"/>
  <c r="MDW19" i="1"/>
  <c r="MDV19" i="1"/>
  <c r="MDU19" i="1"/>
  <c r="MDT19" i="1"/>
  <c r="MDS19" i="1"/>
  <c r="MDR19" i="1"/>
  <c r="MDQ19" i="1"/>
  <c r="MDP19" i="1"/>
  <c r="MDO19" i="1"/>
  <c r="MDN19" i="1"/>
  <c r="MDM19" i="1"/>
  <c r="MDL19" i="1"/>
  <c r="MDK19" i="1"/>
  <c r="MDJ19" i="1"/>
  <c r="MDI19" i="1"/>
  <c r="MDH19" i="1"/>
  <c r="MDG19" i="1"/>
  <c r="MDF19" i="1"/>
  <c r="MDE19" i="1"/>
  <c r="MDD19" i="1"/>
  <c r="MDC19" i="1"/>
  <c r="MDB19" i="1"/>
  <c r="MDA19" i="1"/>
  <c r="MCZ19" i="1"/>
  <c r="MCY19" i="1"/>
  <c r="MCX19" i="1"/>
  <c r="MCW19" i="1"/>
  <c r="MCV19" i="1"/>
  <c r="MCU19" i="1"/>
  <c r="MCT19" i="1"/>
  <c r="MCS19" i="1"/>
  <c r="MCR19" i="1"/>
  <c r="MCQ19" i="1"/>
  <c r="MCP19" i="1"/>
  <c r="MCO19" i="1"/>
  <c r="MCN19" i="1"/>
  <c r="MCM19" i="1"/>
  <c r="MCL19" i="1"/>
  <c r="MCK19" i="1"/>
  <c r="MCJ19" i="1"/>
  <c r="MCI19" i="1"/>
  <c r="MCH19" i="1"/>
  <c r="MCG19" i="1"/>
  <c r="MCF19" i="1"/>
  <c r="MCE19" i="1"/>
  <c r="MCD19" i="1"/>
  <c r="MCC19" i="1"/>
  <c r="MCB19" i="1"/>
  <c r="MCA19" i="1"/>
  <c r="MBZ19" i="1"/>
  <c r="MBY19" i="1"/>
  <c r="MBX19" i="1"/>
  <c r="MBW19" i="1"/>
  <c r="MBV19" i="1"/>
  <c r="MBU19" i="1"/>
  <c r="MBT19" i="1"/>
  <c r="MBS19" i="1"/>
  <c r="MBR19" i="1"/>
  <c r="MBQ19" i="1"/>
  <c r="MBP19" i="1"/>
  <c r="MBO19" i="1"/>
  <c r="MBN19" i="1"/>
  <c r="MBM19" i="1"/>
  <c r="MBL19" i="1"/>
  <c r="MBK19" i="1"/>
  <c r="MBJ19" i="1"/>
  <c r="MBI19" i="1"/>
  <c r="MBH19" i="1"/>
  <c r="MBG19" i="1"/>
  <c r="MBF19" i="1"/>
  <c r="MBE19" i="1"/>
  <c r="MBD19" i="1"/>
  <c r="MBC19" i="1"/>
  <c r="MBB19" i="1"/>
  <c r="MBA19" i="1"/>
  <c r="MAZ19" i="1"/>
  <c r="MAY19" i="1"/>
  <c r="MAX19" i="1"/>
  <c r="MAW19" i="1"/>
  <c r="MAV19" i="1"/>
  <c r="MAU19" i="1"/>
  <c r="MAT19" i="1"/>
  <c r="MAS19" i="1"/>
  <c r="MAR19" i="1"/>
  <c r="MAQ19" i="1"/>
  <c r="MAP19" i="1"/>
  <c r="MAO19" i="1"/>
  <c r="MAN19" i="1"/>
  <c r="MAM19" i="1"/>
  <c r="MAL19" i="1"/>
  <c r="MAK19" i="1"/>
  <c r="MAJ19" i="1"/>
  <c r="MAI19" i="1"/>
  <c r="MAH19" i="1"/>
  <c r="MAG19" i="1"/>
  <c r="MAF19" i="1"/>
  <c r="MAE19" i="1"/>
  <c r="MAD19" i="1"/>
  <c r="MAC19" i="1"/>
  <c r="MAB19" i="1"/>
  <c r="MAA19" i="1"/>
  <c r="LZZ19" i="1"/>
  <c r="LZY19" i="1"/>
  <c r="LZX19" i="1"/>
  <c r="LZW19" i="1"/>
  <c r="LZV19" i="1"/>
  <c r="LZU19" i="1"/>
  <c r="LZT19" i="1"/>
  <c r="LZS19" i="1"/>
  <c r="LZR19" i="1"/>
  <c r="LZQ19" i="1"/>
  <c r="LZP19" i="1"/>
  <c r="LZO19" i="1"/>
  <c r="LZN19" i="1"/>
  <c r="LZM19" i="1"/>
  <c r="LZL19" i="1"/>
  <c r="LZK19" i="1"/>
  <c r="LZJ19" i="1"/>
  <c r="LZI19" i="1"/>
  <c r="LZH19" i="1"/>
  <c r="LZG19" i="1"/>
  <c r="LZF19" i="1"/>
  <c r="LZE19" i="1"/>
  <c r="LZD19" i="1"/>
  <c r="LZC19" i="1"/>
  <c r="LZB19" i="1"/>
  <c r="LZA19" i="1"/>
  <c r="LYZ19" i="1"/>
  <c r="LYY19" i="1"/>
  <c r="LYX19" i="1"/>
  <c r="LYW19" i="1"/>
  <c r="LYV19" i="1"/>
  <c r="LYU19" i="1"/>
  <c r="LYT19" i="1"/>
  <c r="LYS19" i="1"/>
  <c r="LYR19" i="1"/>
  <c r="LYQ19" i="1"/>
  <c r="LYP19" i="1"/>
  <c r="LYO19" i="1"/>
  <c r="LYN19" i="1"/>
  <c r="LYM19" i="1"/>
  <c r="LYL19" i="1"/>
  <c r="LYK19" i="1"/>
  <c r="LYJ19" i="1"/>
  <c r="LYI19" i="1"/>
  <c r="LYH19" i="1"/>
  <c r="LYG19" i="1"/>
  <c r="LYF19" i="1"/>
  <c r="LYE19" i="1"/>
  <c r="LYD19" i="1"/>
  <c r="LYC19" i="1"/>
  <c r="LYB19" i="1"/>
  <c r="LYA19" i="1"/>
  <c r="LXZ19" i="1"/>
  <c r="LXY19" i="1"/>
  <c r="LXX19" i="1"/>
  <c r="LXW19" i="1"/>
  <c r="LXV19" i="1"/>
  <c r="LXU19" i="1"/>
  <c r="LXT19" i="1"/>
  <c r="LXS19" i="1"/>
  <c r="LXR19" i="1"/>
  <c r="LXQ19" i="1"/>
  <c r="LXP19" i="1"/>
  <c r="LXO19" i="1"/>
  <c r="LXN19" i="1"/>
  <c r="LXM19" i="1"/>
  <c r="LXL19" i="1"/>
  <c r="LXK19" i="1"/>
  <c r="LXJ19" i="1"/>
  <c r="LXI19" i="1"/>
  <c r="LXH19" i="1"/>
  <c r="LXG19" i="1"/>
  <c r="LXF19" i="1"/>
  <c r="LXE19" i="1"/>
  <c r="LXD19" i="1"/>
  <c r="LXC19" i="1"/>
  <c r="LXB19" i="1"/>
  <c r="LXA19" i="1"/>
  <c r="LWZ19" i="1"/>
  <c r="LWY19" i="1"/>
  <c r="LWX19" i="1"/>
  <c r="LWW19" i="1"/>
  <c r="LWV19" i="1"/>
  <c r="LWU19" i="1"/>
  <c r="LWT19" i="1"/>
  <c r="LWS19" i="1"/>
  <c r="LWR19" i="1"/>
  <c r="LWQ19" i="1"/>
  <c r="LWP19" i="1"/>
  <c r="LWO19" i="1"/>
  <c r="LWN19" i="1"/>
  <c r="LWM19" i="1"/>
  <c r="LWL19" i="1"/>
  <c r="LWK19" i="1"/>
  <c r="LWJ19" i="1"/>
  <c r="LWI19" i="1"/>
  <c r="LWH19" i="1"/>
  <c r="LWG19" i="1"/>
  <c r="LWF19" i="1"/>
  <c r="LWE19" i="1"/>
  <c r="LWD19" i="1"/>
  <c r="LWC19" i="1"/>
  <c r="LWB19" i="1"/>
  <c r="LWA19" i="1"/>
  <c r="LVZ19" i="1"/>
  <c r="LVY19" i="1"/>
  <c r="LVX19" i="1"/>
  <c r="LVW19" i="1"/>
  <c r="LVV19" i="1"/>
  <c r="LVU19" i="1"/>
  <c r="LVT19" i="1"/>
  <c r="LVS19" i="1"/>
  <c r="LVR19" i="1"/>
  <c r="LVQ19" i="1"/>
  <c r="LVP19" i="1"/>
  <c r="LVO19" i="1"/>
  <c r="LVN19" i="1"/>
  <c r="LVM19" i="1"/>
  <c r="LVL19" i="1"/>
  <c r="LVK19" i="1"/>
  <c r="LVJ19" i="1"/>
  <c r="LVI19" i="1"/>
  <c r="LVH19" i="1"/>
  <c r="LVG19" i="1"/>
  <c r="LVF19" i="1"/>
  <c r="LVE19" i="1"/>
  <c r="LVD19" i="1"/>
  <c r="LVC19" i="1"/>
  <c r="LVB19" i="1"/>
  <c r="LVA19" i="1"/>
  <c r="LUZ19" i="1"/>
  <c r="LUY19" i="1"/>
  <c r="LUX19" i="1"/>
  <c r="LUW19" i="1"/>
  <c r="LUV19" i="1"/>
  <c r="LUU19" i="1"/>
  <c r="LUT19" i="1"/>
  <c r="LUS19" i="1"/>
  <c r="LUR19" i="1"/>
  <c r="LUQ19" i="1"/>
  <c r="LUP19" i="1"/>
  <c r="LUO19" i="1"/>
  <c r="LUN19" i="1"/>
  <c r="LUM19" i="1"/>
  <c r="LUL19" i="1"/>
  <c r="LUK19" i="1"/>
  <c r="LUJ19" i="1"/>
  <c r="LUI19" i="1"/>
  <c r="LUH19" i="1"/>
  <c r="LUG19" i="1"/>
  <c r="LUF19" i="1"/>
  <c r="LUE19" i="1"/>
  <c r="LUD19" i="1"/>
  <c r="LUC19" i="1"/>
  <c r="LUB19" i="1"/>
  <c r="LUA19" i="1"/>
  <c r="LTZ19" i="1"/>
  <c r="LTY19" i="1"/>
  <c r="LTX19" i="1"/>
  <c r="LTW19" i="1"/>
  <c r="LTV19" i="1"/>
  <c r="LTU19" i="1"/>
  <c r="LTT19" i="1"/>
  <c r="LTS19" i="1"/>
  <c r="LTR19" i="1"/>
  <c r="LTQ19" i="1"/>
  <c r="LTP19" i="1"/>
  <c r="LTO19" i="1"/>
  <c r="LTN19" i="1"/>
  <c r="LTM19" i="1"/>
  <c r="LTL19" i="1"/>
  <c r="LTK19" i="1"/>
  <c r="LTJ19" i="1"/>
  <c r="LTI19" i="1"/>
  <c r="LTH19" i="1"/>
  <c r="LTG19" i="1"/>
  <c r="LTF19" i="1"/>
  <c r="LTE19" i="1"/>
  <c r="LTD19" i="1"/>
  <c r="LTC19" i="1"/>
  <c r="LTB19" i="1"/>
  <c r="LTA19" i="1"/>
  <c r="LSZ19" i="1"/>
  <c r="LSY19" i="1"/>
  <c r="LSX19" i="1"/>
  <c r="LSW19" i="1"/>
  <c r="LSV19" i="1"/>
  <c r="LSU19" i="1"/>
  <c r="LST19" i="1"/>
  <c r="LSS19" i="1"/>
  <c r="LSR19" i="1"/>
  <c r="LSQ19" i="1"/>
  <c r="LSP19" i="1"/>
  <c r="LSO19" i="1"/>
  <c r="LSN19" i="1"/>
  <c r="LSM19" i="1"/>
  <c r="LSL19" i="1"/>
  <c r="LSK19" i="1"/>
  <c r="LSJ19" i="1"/>
  <c r="LSI19" i="1"/>
  <c r="LSH19" i="1"/>
  <c r="LSG19" i="1"/>
  <c r="LSF19" i="1"/>
  <c r="LSE19" i="1"/>
  <c r="LSD19" i="1"/>
  <c r="LSC19" i="1"/>
  <c r="LSB19" i="1"/>
  <c r="LSA19" i="1"/>
  <c r="LRZ19" i="1"/>
  <c r="LRY19" i="1"/>
  <c r="LRX19" i="1"/>
  <c r="LRW19" i="1"/>
  <c r="LRV19" i="1"/>
  <c r="LRU19" i="1"/>
  <c r="LRT19" i="1"/>
  <c r="LRS19" i="1"/>
  <c r="LRR19" i="1"/>
  <c r="LRQ19" i="1"/>
  <c r="LRP19" i="1"/>
  <c r="LRO19" i="1"/>
  <c r="LRN19" i="1"/>
  <c r="LRM19" i="1"/>
  <c r="LRL19" i="1"/>
  <c r="LRK19" i="1"/>
  <c r="LRJ19" i="1"/>
  <c r="LRI19" i="1"/>
  <c r="LRH19" i="1"/>
  <c r="LRG19" i="1"/>
  <c r="LRF19" i="1"/>
  <c r="LRE19" i="1"/>
  <c r="LRD19" i="1"/>
  <c r="LRC19" i="1"/>
  <c r="LRB19" i="1"/>
  <c r="LRA19" i="1"/>
  <c r="LQZ19" i="1"/>
  <c r="LQY19" i="1"/>
  <c r="LQX19" i="1"/>
  <c r="LQW19" i="1"/>
  <c r="LQV19" i="1"/>
  <c r="LQU19" i="1"/>
  <c r="LQT19" i="1"/>
  <c r="LQS19" i="1"/>
  <c r="LQR19" i="1"/>
  <c r="LQQ19" i="1"/>
  <c r="LQP19" i="1"/>
  <c r="LQO19" i="1"/>
  <c r="LQN19" i="1"/>
  <c r="LQM19" i="1"/>
  <c r="LQL19" i="1"/>
  <c r="LQK19" i="1"/>
  <c r="LQJ19" i="1"/>
  <c r="LQI19" i="1"/>
  <c r="LQH19" i="1"/>
  <c r="LQG19" i="1"/>
  <c r="LQF19" i="1"/>
  <c r="LQE19" i="1"/>
  <c r="LQD19" i="1"/>
  <c r="LQC19" i="1"/>
  <c r="LQB19" i="1"/>
  <c r="LQA19" i="1"/>
  <c r="LPZ19" i="1"/>
  <c r="LPY19" i="1"/>
  <c r="LPX19" i="1"/>
  <c r="LPW19" i="1"/>
  <c r="LPV19" i="1"/>
  <c r="LPU19" i="1"/>
  <c r="LPT19" i="1"/>
  <c r="LPS19" i="1"/>
  <c r="LPR19" i="1"/>
  <c r="LPQ19" i="1"/>
  <c r="LPP19" i="1"/>
  <c r="LPO19" i="1"/>
  <c r="LPN19" i="1"/>
  <c r="LPM19" i="1"/>
  <c r="LPL19" i="1"/>
  <c r="LPK19" i="1"/>
  <c r="LPJ19" i="1"/>
  <c r="LPI19" i="1"/>
  <c r="LPH19" i="1"/>
  <c r="LPG19" i="1"/>
  <c r="LPF19" i="1"/>
  <c r="LPE19" i="1"/>
  <c r="LPD19" i="1"/>
  <c r="LPC19" i="1"/>
  <c r="LPB19" i="1"/>
  <c r="LPA19" i="1"/>
  <c r="LOZ19" i="1"/>
  <c r="LOY19" i="1"/>
  <c r="LOX19" i="1"/>
  <c r="LOW19" i="1"/>
  <c r="LOV19" i="1"/>
  <c r="LOU19" i="1"/>
  <c r="LOT19" i="1"/>
  <c r="LOS19" i="1"/>
  <c r="LOR19" i="1"/>
  <c r="LOQ19" i="1"/>
  <c r="LOP19" i="1"/>
  <c r="LOO19" i="1"/>
  <c r="LON19" i="1"/>
  <c r="LOM19" i="1"/>
  <c r="LOL19" i="1"/>
  <c r="LOK19" i="1"/>
  <c r="LOJ19" i="1"/>
  <c r="LOI19" i="1"/>
  <c r="LOH19" i="1"/>
  <c r="LOG19" i="1"/>
  <c r="LOF19" i="1"/>
  <c r="LOE19" i="1"/>
  <c r="LOD19" i="1"/>
  <c r="LOC19" i="1"/>
  <c r="LOB19" i="1"/>
  <c r="LOA19" i="1"/>
  <c r="LNZ19" i="1"/>
  <c r="LNY19" i="1"/>
  <c r="LNX19" i="1"/>
  <c r="LNW19" i="1"/>
  <c r="LNV19" i="1"/>
  <c r="LNU19" i="1"/>
  <c r="LNT19" i="1"/>
  <c r="LNS19" i="1"/>
  <c r="LNR19" i="1"/>
  <c r="LNQ19" i="1"/>
  <c r="LNP19" i="1"/>
  <c r="LNO19" i="1"/>
  <c r="LNN19" i="1"/>
  <c r="LNM19" i="1"/>
  <c r="LNL19" i="1"/>
  <c r="LNK19" i="1"/>
  <c r="LNJ19" i="1"/>
  <c r="LNI19" i="1"/>
  <c r="LNH19" i="1"/>
  <c r="LNG19" i="1"/>
  <c r="LNF19" i="1"/>
  <c r="LNE19" i="1"/>
  <c r="LND19" i="1"/>
  <c r="LNC19" i="1"/>
  <c r="LNB19" i="1"/>
  <c r="LNA19" i="1"/>
  <c r="LMZ19" i="1"/>
  <c r="LMY19" i="1"/>
  <c r="LMX19" i="1"/>
  <c r="LMW19" i="1"/>
  <c r="LMV19" i="1"/>
  <c r="LMU19" i="1"/>
  <c r="LMT19" i="1"/>
  <c r="LMS19" i="1"/>
  <c r="LMR19" i="1"/>
  <c r="LMQ19" i="1"/>
  <c r="LMP19" i="1"/>
  <c r="LMO19" i="1"/>
  <c r="LMN19" i="1"/>
  <c r="LMM19" i="1"/>
  <c r="LML19" i="1"/>
  <c r="LMK19" i="1"/>
  <c r="LMJ19" i="1"/>
  <c r="LMI19" i="1"/>
  <c r="LMH19" i="1"/>
  <c r="LMG19" i="1"/>
  <c r="LMF19" i="1"/>
  <c r="LME19" i="1"/>
  <c r="LMD19" i="1"/>
  <c r="LMC19" i="1"/>
  <c r="LMB19" i="1"/>
  <c r="LMA19" i="1"/>
  <c r="LLZ19" i="1"/>
  <c r="LLY19" i="1"/>
  <c r="LLX19" i="1"/>
  <c r="LLW19" i="1"/>
  <c r="LLV19" i="1"/>
  <c r="LLU19" i="1"/>
  <c r="LLT19" i="1"/>
  <c r="LLS19" i="1"/>
  <c r="LLR19" i="1"/>
  <c r="LLQ19" i="1"/>
  <c r="LLP19" i="1"/>
  <c r="LLO19" i="1"/>
  <c r="LLN19" i="1"/>
  <c r="LLM19" i="1"/>
  <c r="LLL19" i="1"/>
  <c r="LLK19" i="1"/>
  <c r="LLJ19" i="1"/>
  <c r="LLI19" i="1"/>
  <c r="LLH19" i="1"/>
  <c r="LLG19" i="1"/>
  <c r="LLF19" i="1"/>
  <c r="LLE19" i="1"/>
  <c r="LLD19" i="1"/>
  <c r="LLC19" i="1"/>
  <c r="LLB19" i="1"/>
  <c r="LLA19" i="1"/>
  <c r="LKZ19" i="1"/>
  <c r="LKY19" i="1"/>
  <c r="LKX19" i="1"/>
  <c r="LKW19" i="1"/>
  <c r="LKV19" i="1"/>
  <c r="LKU19" i="1"/>
  <c r="LKT19" i="1"/>
  <c r="LKS19" i="1"/>
  <c r="LKR19" i="1"/>
  <c r="LKQ19" i="1"/>
  <c r="LKP19" i="1"/>
  <c r="LKO19" i="1"/>
  <c r="LKN19" i="1"/>
  <c r="LKM19" i="1"/>
  <c r="LKL19" i="1"/>
  <c r="LKK19" i="1"/>
  <c r="LKJ19" i="1"/>
  <c r="LKI19" i="1"/>
  <c r="LKH19" i="1"/>
  <c r="LKG19" i="1"/>
  <c r="LKF19" i="1"/>
  <c r="LKE19" i="1"/>
  <c r="LKD19" i="1"/>
  <c r="LKC19" i="1"/>
  <c r="LKB19" i="1"/>
  <c r="LKA19" i="1"/>
  <c r="LJZ19" i="1"/>
  <c r="LJY19" i="1"/>
  <c r="LJX19" i="1"/>
  <c r="LJW19" i="1"/>
  <c r="LJV19" i="1"/>
  <c r="LJU19" i="1"/>
  <c r="LJT19" i="1"/>
  <c r="LJS19" i="1"/>
  <c r="LJR19" i="1"/>
  <c r="LJQ19" i="1"/>
  <c r="LJP19" i="1"/>
  <c r="LJO19" i="1"/>
  <c r="LJN19" i="1"/>
  <c r="LJM19" i="1"/>
  <c r="LJL19" i="1"/>
  <c r="LJK19" i="1"/>
  <c r="LJJ19" i="1"/>
  <c r="LJI19" i="1"/>
  <c r="LJH19" i="1"/>
  <c r="LJG19" i="1"/>
  <c r="LJF19" i="1"/>
  <c r="LJE19" i="1"/>
  <c r="LJD19" i="1"/>
  <c r="LJC19" i="1"/>
  <c r="LJB19" i="1"/>
  <c r="LJA19" i="1"/>
  <c r="LIZ19" i="1"/>
  <c r="LIY19" i="1"/>
  <c r="LIX19" i="1"/>
  <c r="LIW19" i="1"/>
  <c r="LIV19" i="1"/>
  <c r="LIU19" i="1"/>
  <c r="LIT19" i="1"/>
  <c r="LIS19" i="1"/>
  <c r="LIR19" i="1"/>
  <c r="LIQ19" i="1"/>
  <c r="LIP19" i="1"/>
  <c r="LIO19" i="1"/>
  <c r="LIN19" i="1"/>
  <c r="LIM19" i="1"/>
  <c r="LIL19" i="1"/>
  <c r="LIK19" i="1"/>
  <c r="LIJ19" i="1"/>
  <c r="LII19" i="1"/>
  <c r="LIH19" i="1"/>
  <c r="LIG19" i="1"/>
  <c r="LIF19" i="1"/>
  <c r="LIE19" i="1"/>
  <c r="LID19" i="1"/>
  <c r="LIC19" i="1"/>
  <c r="LIB19" i="1"/>
  <c r="LIA19" i="1"/>
  <c r="LHZ19" i="1"/>
  <c r="LHY19" i="1"/>
  <c r="LHX19" i="1"/>
  <c r="LHW19" i="1"/>
  <c r="LHV19" i="1"/>
  <c r="LHU19" i="1"/>
  <c r="LHT19" i="1"/>
  <c r="LHS19" i="1"/>
  <c r="LHR19" i="1"/>
  <c r="LHQ19" i="1"/>
  <c r="LHP19" i="1"/>
  <c r="LHO19" i="1"/>
  <c r="LHN19" i="1"/>
  <c r="LHM19" i="1"/>
  <c r="LHL19" i="1"/>
  <c r="LHK19" i="1"/>
  <c r="LHJ19" i="1"/>
  <c r="LHI19" i="1"/>
  <c r="LHH19" i="1"/>
  <c r="LHG19" i="1"/>
  <c r="LHF19" i="1"/>
  <c r="LHE19" i="1"/>
  <c r="LHD19" i="1"/>
  <c r="LHC19" i="1"/>
  <c r="LHB19" i="1"/>
  <c r="LHA19" i="1"/>
  <c r="LGZ19" i="1"/>
  <c r="LGY19" i="1"/>
  <c r="LGX19" i="1"/>
  <c r="LGW19" i="1"/>
  <c r="LGV19" i="1"/>
  <c r="LGU19" i="1"/>
  <c r="LGT19" i="1"/>
  <c r="LGS19" i="1"/>
  <c r="LGR19" i="1"/>
  <c r="LGQ19" i="1"/>
  <c r="LGP19" i="1"/>
  <c r="LGO19" i="1"/>
  <c r="LGN19" i="1"/>
  <c r="LGM19" i="1"/>
  <c r="LGL19" i="1"/>
  <c r="LGK19" i="1"/>
  <c r="LGJ19" i="1"/>
  <c r="LGI19" i="1"/>
  <c r="LGH19" i="1"/>
  <c r="LGG19" i="1"/>
  <c r="LGF19" i="1"/>
  <c r="LGE19" i="1"/>
  <c r="LGD19" i="1"/>
  <c r="LGC19" i="1"/>
  <c r="LGB19" i="1"/>
  <c r="LGA19" i="1"/>
  <c r="LFZ19" i="1"/>
  <c r="LFY19" i="1"/>
  <c r="LFX19" i="1"/>
  <c r="LFW19" i="1"/>
  <c r="LFV19" i="1"/>
  <c r="LFU19" i="1"/>
  <c r="LFT19" i="1"/>
  <c r="LFS19" i="1"/>
  <c r="LFR19" i="1"/>
  <c r="LFQ19" i="1"/>
  <c r="LFP19" i="1"/>
  <c r="LFO19" i="1"/>
  <c r="LFN19" i="1"/>
  <c r="LFM19" i="1"/>
  <c r="LFL19" i="1"/>
  <c r="LFK19" i="1"/>
  <c r="LFJ19" i="1"/>
  <c r="LFI19" i="1"/>
  <c r="LFH19" i="1"/>
  <c r="LFG19" i="1"/>
  <c r="LFF19" i="1"/>
  <c r="LFE19" i="1"/>
  <c r="LFD19" i="1"/>
  <c r="LFC19" i="1"/>
  <c r="LFB19" i="1"/>
  <c r="LFA19" i="1"/>
  <c r="LEZ19" i="1"/>
  <c r="LEY19" i="1"/>
  <c r="LEX19" i="1"/>
  <c r="LEW19" i="1"/>
  <c r="LEV19" i="1"/>
  <c r="LEU19" i="1"/>
  <c r="LET19" i="1"/>
  <c r="LES19" i="1"/>
  <c r="LER19" i="1"/>
  <c r="LEQ19" i="1"/>
  <c r="LEP19" i="1"/>
  <c r="LEO19" i="1"/>
  <c r="LEN19" i="1"/>
  <c r="LEM19" i="1"/>
  <c r="LEL19" i="1"/>
  <c r="LEK19" i="1"/>
  <c r="LEJ19" i="1"/>
  <c r="LEI19" i="1"/>
  <c r="LEH19" i="1"/>
  <c r="LEG19" i="1"/>
  <c r="LEF19" i="1"/>
  <c r="LEE19" i="1"/>
  <c r="LED19" i="1"/>
  <c r="LEC19" i="1"/>
  <c r="LEB19" i="1"/>
  <c r="LEA19" i="1"/>
  <c r="LDZ19" i="1"/>
  <c r="LDY19" i="1"/>
  <c r="LDX19" i="1"/>
  <c r="LDW19" i="1"/>
  <c r="LDV19" i="1"/>
  <c r="LDU19" i="1"/>
  <c r="LDT19" i="1"/>
  <c r="LDS19" i="1"/>
  <c r="LDR19" i="1"/>
  <c r="LDQ19" i="1"/>
  <c r="LDP19" i="1"/>
  <c r="LDO19" i="1"/>
  <c r="LDN19" i="1"/>
  <c r="LDM19" i="1"/>
  <c r="LDL19" i="1"/>
  <c r="LDK19" i="1"/>
  <c r="LDJ19" i="1"/>
  <c r="LDI19" i="1"/>
  <c r="LDH19" i="1"/>
  <c r="LDG19" i="1"/>
  <c r="LDF19" i="1"/>
  <c r="LDE19" i="1"/>
  <c r="LDD19" i="1"/>
  <c r="LDC19" i="1"/>
  <c r="LDB19" i="1"/>
  <c r="LDA19" i="1"/>
  <c r="LCZ19" i="1"/>
  <c r="LCY19" i="1"/>
  <c r="LCX19" i="1"/>
  <c r="LCW19" i="1"/>
  <c r="LCV19" i="1"/>
  <c r="LCU19" i="1"/>
  <c r="LCT19" i="1"/>
  <c r="LCS19" i="1"/>
  <c r="LCR19" i="1"/>
  <c r="LCQ19" i="1"/>
  <c r="LCP19" i="1"/>
  <c r="LCO19" i="1"/>
  <c r="LCN19" i="1"/>
  <c r="LCM19" i="1"/>
  <c r="LCL19" i="1"/>
  <c r="LCK19" i="1"/>
  <c r="LCJ19" i="1"/>
  <c r="LCI19" i="1"/>
  <c r="LCH19" i="1"/>
  <c r="LCG19" i="1"/>
  <c r="LCF19" i="1"/>
  <c r="LCE19" i="1"/>
  <c r="LCD19" i="1"/>
  <c r="LCC19" i="1"/>
  <c r="LCB19" i="1"/>
  <c r="LCA19" i="1"/>
  <c r="LBZ19" i="1"/>
  <c r="LBY19" i="1"/>
  <c r="LBX19" i="1"/>
  <c r="LBW19" i="1"/>
  <c r="LBV19" i="1"/>
  <c r="LBU19" i="1"/>
  <c r="LBT19" i="1"/>
  <c r="LBS19" i="1"/>
  <c r="LBR19" i="1"/>
  <c r="LBQ19" i="1"/>
  <c r="LBP19" i="1"/>
  <c r="LBO19" i="1"/>
  <c r="LBN19" i="1"/>
  <c r="LBM19" i="1"/>
  <c r="LBL19" i="1"/>
  <c r="LBK19" i="1"/>
  <c r="LBJ19" i="1"/>
  <c r="LBI19" i="1"/>
  <c r="LBH19" i="1"/>
  <c r="LBG19" i="1"/>
  <c r="LBF19" i="1"/>
  <c r="LBE19" i="1"/>
  <c r="LBD19" i="1"/>
  <c r="LBC19" i="1"/>
  <c r="LBB19" i="1"/>
  <c r="LBA19" i="1"/>
  <c r="LAZ19" i="1"/>
  <c r="LAY19" i="1"/>
  <c r="LAX19" i="1"/>
  <c r="LAW19" i="1"/>
  <c r="LAV19" i="1"/>
  <c r="LAU19" i="1"/>
  <c r="LAT19" i="1"/>
  <c r="LAS19" i="1"/>
  <c r="LAR19" i="1"/>
  <c r="LAQ19" i="1"/>
  <c r="LAP19" i="1"/>
  <c r="LAO19" i="1"/>
  <c r="LAN19" i="1"/>
  <c r="LAM19" i="1"/>
  <c r="LAL19" i="1"/>
  <c r="LAK19" i="1"/>
  <c r="LAJ19" i="1"/>
  <c r="LAI19" i="1"/>
  <c r="LAH19" i="1"/>
  <c r="LAG19" i="1"/>
  <c r="LAF19" i="1"/>
  <c r="LAE19" i="1"/>
  <c r="LAD19" i="1"/>
  <c r="LAC19" i="1"/>
  <c r="LAB19" i="1"/>
  <c r="LAA19" i="1"/>
  <c r="KZZ19" i="1"/>
  <c r="KZY19" i="1"/>
  <c r="KZX19" i="1"/>
  <c r="KZW19" i="1"/>
  <c r="KZV19" i="1"/>
  <c r="KZU19" i="1"/>
  <c r="KZT19" i="1"/>
  <c r="KZS19" i="1"/>
  <c r="KZR19" i="1"/>
  <c r="KZQ19" i="1"/>
  <c r="KZP19" i="1"/>
  <c r="KZO19" i="1"/>
  <c r="KZN19" i="1"/>
  <c r="KZM19" i="1"/>
  <c r="KZL19" i="1"/>
  <c r="KZK19" i="1"/>
  <c r="KZJ19" i="1"/>
  <c r="KZI19" i="1"/>
  <c r="KZH19" i="1"/>
  <c r="KZG19" i="1"/>
  <c r="KZF19" i="1"/>
  <c r="KZE19" i="1"/>
  <c r="KZD19" i="1"/>
  <c r="KZC19" i="1"/>
  <c r="KZB19" i="1"/>
  <c r="KZA19" i="1"/>
  <c r="KYZ19" i="1"/>
  <c r="KYY19" i="1"/>
  <c r="KYX19" i="1"/>
  <c r="KYW19" i="1"/>
  <c r="KYV19" i="1"/>
  <c r="KYU19" i="1"/>
  <c r="KYT19" i="1"/>
  <c r="KYS19" i="1"/>
  <c r="KYR19" i="1"/>
  <c r="KYQ19" i="1"/>
  <c r="KYP19" i="1"/>
  <c r="KYO19" i="1"/>
  <c r="KYN19" i="1"/>
  <c r="KYM19" i="1"/>
  <c r="KYL19" i="1"/>
  <c r="KYK19" i="1"/>
  <c r="KYJ19" i="1"/>
  <c r="KYI19" i="1"/>
  <c r="KYH19" i="1"/>
  <c r="KYG19" i="1"/>
  <c r="KYF19" i="1"/>
  <c r="KYE19" i="1"/>
  <c r="KYD19" i="1"/>
  <c r="KYC19" i="1"/>
  <c r="KYB19" i="1"/>
  <c r="KYA19" i="1"/>
  <c r="KXZ19" i="1"/>
  <c r="KXY19" i="1"/>
  <c r="KXX19" i="1"/>
  <c r="KXW19" i="1"/>
  <c r="KXV19" i="1"/>
  <c r="KXU19" i="1"/>
  <c r="KXT19" i="1"/>
  <c r="KXS19" i="1"/>
  <c r="KXR19" i="1"/>
  <c r="KXQ19" i="1"/>
  <c r="KXP19" i="1"/>
  <c r="KXO19" i="1"/>
  <c r="KXN19" i="1"/>
  <c r="KXM19" i="1"/>
  <c r="KXL19" i="1"/>
  <c r="KXK19" i="1"/>
  <c r="KXJ19" i="1"/>
  <c r="KXI19" i="1"/>
  <c r="KXH19" i="1"/>
  <c r="KXG19" i="1"/>
  <c r="KXF19" i="1"/>
  <c r="KXE19" i="1"/>
  <c r="KXD19" i="1"/>
  <c r="KXC19" i="1"/>
  <c r="KXB19" i="1"/>
  <c r="KXA19" i="1"/>
  <c r="KWZ19" i="1"/>
  <c r="KWY19" i="1"/>
  <c r="KWX19" i="1"/>
  <c r="KWW19" i="1"/>
  <c r="KWV19" i="1"/>
  <c r="KWU19" i="1"/>
  <c r="KWT19" i="1"/>
  <c r="KWS19" i="1"/>
  <c r="KWR19" i="1"/>
  <c r="KWQ19" i="1"/>
  <c r="KWP19" i="1"/>
  <c r="KWO19" i="1"/>
  <c r="KWN19" i="1"/>
  <c r="KWM19" i="1"/>
  <c r="KWL19" i="1"/>
  <c r="KWK19" i="1"/>
  <c r="KWJ19" i="1"/>
  <c r="KWI19" i="1"/>
  <c r="KWH19" i="1"/>
  <c r="KWG19" i="1"/>
  <c r="KWF19" i="1"/>
  <c r="KWE19" i="1"/>
  <c r="KWD19" i="1"/>
  <c r="KWC19" i="1"/>
  <c r="KWB19" i="1"/>
  <c r="KWA19" i="1"/>
  <c r="KVZ19" i="1"/>
  <c r="KVY19" i="1"/>
  <c r="KVX19" i="1"/>
  <c r="KVW19" i="1"/>
  <c r="KVV19" i="1"/>
  <c r="KVU19" i="1"/>
  <c r="KVT19" i="1"/>
  <c r="KVS19" i="1"/>
  <c r="KVR19" i="1"/>
  <c r="KVQ19" i="1"/>
  <c r="KVP19" i="1"/>
  <c r="KVO19" i="1"/>
  <c r="KVN19" i="1"/>
  <c r="KVM19" i="1"/>
  <c r="KVL19" i="1"/>
  <c r="KVK19" i="1"/>
  <c r="KVJ19" i="1"/>
  <c r="KVI19" i="1"/>
  <c r="KVH19" i="1"/>
  <c r="KVG19" i="1"/>
  <c r="KVF19" i="1"/>
  <c r="KVE19" i="1"/>
  <c r="KVD19" i="1"/>
  <c r="KVC19" i="1"/>
  <c r="KVB19" i="1"/>
  <c r="KVA19" i="1"/>
  <c r="KUZ19" i="1"/>
  <c r="KUY19" i="1"/>
  <c r="KUX19" i="1"/>
  <c r="KUW19" i="1"/>
  <c r="KUV19" i="1"/>
  <c r="KUU19" i="1"/>
  <c r="KUT19" i="1"/>
  <c r="KUS19" i="1"/>
  <c r="KUR19" i="1"/>
  <c r="KUQ19" i="1"/>
  <c r="KUP19" i="1"/>
  <c r="KUO19" i="1"/>
  <c r="KUN19" i="1"/>
  <c r="KUM19" i="1"/>
  <c r="KUL19" i="1"/>
  <c r="KUK19" i="1"/>
  <c r="KUJ19" i="1"/>
  <c r="KUI19" i="1"/>
  <c r="KUH19" i="1"/>
  <c r="KUG19" i="1"/>
  <c r="KUF19" i="1"/>
  <c r="KUE19" i="1"/>
  <c r="KUD19" i="1"/>
  <c r="KUC19" i="1"/>
  <c r="KUB19" i="1"/>
  <c r="KUA19" i="1"/>
  <c r="KTZ19" i="1"/>
  <c r="KTY19" i="1"/>
  <c r="KTX19" i="1"/>
  <c r="KTW19" i="1"/>
  <c r="KTV19" i="1"/>
  <c r="KTU19" i="1"/>
  <c r="KTT19" i="1"/>
  <c r="KTS19" i="1"/>
  <c r="KTR19" i="1"/>
  <c r="KTQ19" i="1"/>
  <c r="KTP19" i="1"/>
  <c r="KTO19" i="1"/>
  <c r="KTN19" i="1"/>
  <c r="KTM19" i="1"/>
  <c r="KTL19" i="1"/>
  <c r="KTK19" i="1"/>
  <c r="KTJ19" i="1"/>
  <c r="KTI19" i="1"/>
  <c r="KTH19" i="1"/>
  <c r="KTG19" i="1"/>
  <c r="KTF19" i="1"/>
  <c r="KTE19" i="1"/>
  <c r="KTD19" i="1"/>
  <c r="KTC19" i="1"/>
  <c r="KTB19" i="1"/>
  <c r="KTA19" i="1"/>
  <c r="KSZ19" i="1"/>
  <c r="KSY19" i="1"/>
  <c r="KSX19" i="1"/>
  <c r="KSW19" i="1"/>
  <c r="KSV19" i="1"/>
  <c r="KSU19" i="1"/>
  <c r="KST19" i="1"/>
  <c r="KSS19" i="1"/>
  <c r="KSR19" i="1"/>
  <c r="KSQ19" i="1"/>
  <c r="KSP19" i="1"/>
  <c r="KSO19" i="1"/>
  <c r="KSN19" i="1"/>
  <c r="KSM19" i="1"/>
  <c r="KSL19" i="1"/>
  <c r="KSK19" i="1"/>
  <c r="KSJ19" i="1"/>
  <c r="KSI19" i="1"/>
  <c r="KSH19" i="1"/>
  <c r="KSG19" i="1"/>
  <c r="KSF19" i="1"/>
  <c r="KSE19" i="1"/>
  <c r="KSD19" i="1"/>
  <c r="KSC19" i="1"/>
  <c r="KSB19" i="1"/>
  <c r="KSA19" i="1"/>
  <c r="KRZ19" i="1"/>
  <c r="KRY19" i="1"/>
  <c r="KRX19" i="1"/>
  <c r="KRW19" i="1"/>
  <c r="KRV19" i="1"/>
  <c r="KRU19" i="1"/>
  <c r="KRT19" i="1"/>
  <c r="KRS19" i="1"/>
  <c r="KRR19" i="1"/>
  <c r="KRQ19" i="1"/>
  <c r="KRP19" i="1"/>
  <c r="KRO19" i="1"/>
  <c r="KRN19" i="1"/>
  <c r="KRM19" i="1"/>
  <c r="KRL19" i="1"/>
  <c r="KRK19" i="1"/>
  <c r="KRJ19" i="1"/>
  <c r="KRI19" i="1"/>
  <c r="KRH19" i="1"/>
  <c r="KRG19" i="1"/>
  <c r="KRF19" i="1"/>
  <c r="KRE19" i="1"/>
  <c r="KRD19" i="1"/>
  <c r="KRC19" i="1"/>
  <c r="KRB19" i="1"/>
  <c r="KRA19" i="1"/>
  <c r="KQZ19" i="1"/>
  <c r="KQY19" i="1"/>
  <c r="KQX19" i="1"/>
  <c r="KQW19" i="1"/>
  <c r="KQV19" i="1"/>
  <c r="KQU19" i="1"/>
  <c r="KQT19" i="1"/>
  <c r="KQS19" i="1"/>
  <c r="KQR19" i="1"/>
  <c r="KQQ19" i="1"/>
  <c r="KQP19" i="1"/>
  <c r="KQO19" i="1"/>
  <c r="KQN19" i="1"/>
  <c r="KQM19" i="1"/>
  <c r="KQL19" i="1"/>
  <c r="KQK19" i="1"/>
  <c r="KQJ19" i="1"/>
  <c r="KQI19" i="1"/>
  <c r="KQH19" i="1"/>
  <c r="KQG19" i="1"/>
  <c r="KQF19" i="1"/>
  <c r="KQE19" i="1"/>
  <c r="KQD19" i="1"/>
  <c r="KQC19" i="1"/>
  <c r="KQB19" i="1"/>
  <c r="KQA19" i="1"/>
  <c r="KPZ19" i="1"/>
  <c r="KPY19" i="1"/>
  <c r="KPX19" i="1"/>
  <c r="KPW19" i="1"/>
  <c r="KPV19" i="1"/>
  <c r="KPU19" i="1"/>
  <c r="KPT19" i="1"/>
  <c r="KPS19" i="1"/>
  <c r="KPR19" i="1"/>
  <c r="KPQ19" i="1"/>
  <c r="KPP19" i="1"/>
  <c r="KPO19" i="1"/>
  <c r="KPN19" i="1"/>
  <c r="KPM19" i="1"/>
  <c r="KPL19" i="1"/>
  <c r="KPK19" i="1"/>
  <c r="KPJ19" i="1"/>
  <c r="KPI19" i="1"/>
  <c r="KPH19" i="1"/>
  <c r="KPG19" i="1"/>
  <c r="KPF19" i="1"/>
  <c r="KPE19" i="1"/>
  <c r="KPD19" i="1"/>
  <c r="KPC19" i="1"/>
  <c r="KPB19" i="1"/>
  <c r="KPA19" i="1"/>
  <c r="KOZ19" i="1"/>
  <c r="KOY19" i="1"/>
  <c r="KOX19" i="1"/>
  <c r="KOW19" i="1"/>
  <c r="KOV19" i="1"/>
  <c r="KOU19" i="1"/>
  <c r="KOT19" i="1"/>
  <c r="KOS19" i="1"/>
  <c r="KOR19" i="1"/>
  <c r="KOQ19" i="1"/>
  <c r="KOP19" i="1"/>
  <c r="KOO19" i="1"/>
  <c r="KON19" i="1"/>
  <c r="KOM19" i="1"/>
  <c r="KOL19" i="1"/>
  <c r="KOK19" i="1"/>
  <c r="KOJ19" i="1"/>
  <c r="KOI19" i="1"/>
  <c r="KOH19" i="1"/>
  <c r="KOG19" i="1"/>
  <c r="KOF19" i="1"/>
  <c r="KOE19" i="1"/>
  <c r="KOD19" i="1"/>
  <c r="KOC19" i="1"/>
  <c r="KOB19" i="1"/>
  <c r="KOA19" i="1"/>
  <c r="KNZ19" i="1"/>
  <c r="KNY19" i="1"/>
  <c r="KNX19" i="1"/>
  <c r="KNW19" i="1"/>
  <c r="KNV19" i="1"/>
  <c r="KNU19" i="1"/>
  <c r="KNT19" i="1"/>
  <c r="KNS19" i="1"/>
  <c r="KNR19" i="1"/>
  <c r="KNQ19" i="1"/>
  <c r="KNP19" i="1"/>
  <c r="KNO19" i="1"/>
  <c r="KNN19" i="1"/>
  <c r="KNM19" i="1"/>
  <c r="KNL19" i="1"/>
  <c r="KNK19" i="1"/>
  <c r="KNJ19" i="1"/>
  <c r="KNI19" i="1"/>
  <c r="KNH19" i="1"/>
  <c r="KNG19" i="1"/>
  <c r="KNF19" i="1"/>
  <c r="KNE19" i="1"/>
  <c r="KND19" i="1"/>
  <c r="KNC19" i="1"/>
  <c r="KNB19" i="1"/>
  <c r="KNA19" i="1"/>
  <c r="KMZ19" i="1"/>
  <c r="KMY19" i="1"/>
  <c r="KMX19" i="1"/>
  <c r="KMW19" i="1"/>
  <c r="KMV19" i="1"/>
  <c r="KMU19" i="1"/>
  <c r="KMT19" i="1"/>
  <c r="KMS19" i="1"/>
  <c r="KMR19" i="1"/>
  <c r="KMQ19" i="1"/>
  <c r="KMP19" i="1"/>
  <c r="KMO19" i="1"/>
  <c r="KMN19" i="1"/>
  <c r="KMM19" i="1"/>
  <c r="KML19" i="1"/>
  <c r="KMK19" i="1"/>
  <c r="KMJ19" i="1"/>
  <c r="KMI19" i="1"/>
  <c r="KMH19" i="1"/>
  <c r="KMG19" i="1"/>
  <c r="KMF19" i="1"/>
  <c r="KME19" i="1"/>
  <c r="KMD19" i="1"/>
  <c r="KMC19" i="1"/>
  <c r="KMB19" i="1"/>
  <c r="KMA19" i="1"/>
  <c r="KLZ19" i="1"/>
  <c r="KLY19" i="1"/>
  <c r="KLX19" i="1"/>
  <c r="KLW19" i="1"/>
  <c r="KLV19" i="1"/>
  <c r="KLU19" i="1"/>
  <c r="KLT19" i="1"/>
  <c r="KLS19" i="1"/>
  <c r="KLR19" i="1"/>
  <c r="KLQ19" i="1"/>
  <c r="KLP19" i="1"/>
  <c r="KLO19" i="1"/>
  <c r="KLN19" i="1"/>
  <c r="KLM19" i="1"/>
  <c r="KLL19" i="1"/>
  <c r="KLK19" i="1"/>
  <c r="KLJ19" i="1"/>
  <c r="KLI19" i="1"/>
  <c r="KLH19" i="1"/>
  <c r="KLG19" i="1"/>
  <c r="KLF19" i="1"/>
  <c r="KLE19" i="1"/>
  <c r="KLD19" i="1"/>
  <c r="KLC19" i="1"/>
  <c r="KLB19" i="1"/>
  <c r="KLA19" i="1"/>
  <c r="KKZ19" i="1"/>
  <c r="KKY19" i="1"/>
  <c r="KKX19" i="1"/>
  <c r="KKW19" i="1"/>
  <c r="KKV19" i="1"/>
  <c r="KKU19" i="1"/>
  <c r="KKT19" i="1"/>
  <c r="KKS19" i="1"/>
  <c r="KKR19" i="1"/>
  <c r="KKQ19" i="1"/>
  <c r="KKP19" i="1"/>
  <c r="KKO19" i="1"/>
  <c r="KKN19" i="1"/>
  <c r="KKM19" i="1"/>
  <c r="KKL19" i="1"/>
  <c r="KKK19" i="1"/>
  <c r="KKJ19" i="1"/>
  <c r="KKI19" i="1"/>
  <c r="KKH19" i="1"/>
  <c r="KKG19" i="1"/>
  <c r="KKF19" i="1"/>
  <c r="KKE19" i="1"/>
  <c r="KKD19" i="1"/>
  <c r="KKC19" i="1"/>
  <c r="KKB19" i="1"/>
  <c r="KKA19" i="1"/>
  <c r="KJZ19" i="1"/>
  <c r="KJY19" i="1"/>
  <c r="KJX19" i="1"/>
  <c r="KJW19" i="1"/>
  <c r="KJV19" i="1"/>
  <c r="KJU19" i="1"/>
  <c r="KJT19" i="1"/>
  <c r="KJS19" i="1"/>
  <c r="KJR19" i="1"/>
  <c r="KJQ19" i="1"/>
  <c r="KJP19" i="1"/>
  <c r="KJO19" i="1"/>
  <c r="KJN19" i="1"/>
  <c r="KJM19" i="1"/>
  <c r="KJL19" i="1"/>
  <c r="KJK19" i="1"/>
  <c r="KJJ19" i="1"/>
  <c r="KJI19" i="1"/>
  <c r="KJH19" i="1"/>
  <c r="KJG19" i="1"/>
  <c r="KJF19" i="1"/>
  <c r="KJE19" i="1"/>
  <c r="KJD19" i="1"/>
  <c r="KJC19" i="1"/>
  <c r="KJB19" i="1"/>
  <c r="KJA19" i="1"/>
  <c r="KIZ19" i="1"/>
  <c r="KIY19" i="1"/>
  <c r="KIX19" i="1"/>
  <c r="KIW19" i="1"/>
  <c r="KIV19" i="1"/>
  <c r="KIU19" i="1"/>
  <c r="KIT19" i="1"/>
  <c r="KIS19" i="1"/>
  <c r="KIR19" i="1"/>
  <c r="KIQ19" i="1"/>
  <c r="KIP19" i="1"/>
  <c r="KIO19" i="1"/>
  <c r="KIN19" i="1"/>
  <c r="KIM19" i="1"/>
  <c r="KIL19" i="1"/>
  <c r="KIK19" i="1"/>
  <c r="KIJ19" i="1"/>
  <c r="KII19" i="1"/>
  <c r="KIH19" i="1"/>
  <c r="KIG19" i="1"/>
  <c r="KIF19" i="1"/>
  <c r="KIE19" i="1"/>
  <c r="KID19" i="1"/>
  <c r="KIC19" i="1"/>
  <c r="KIB19" i="1"/>
  <c r="KIA19" i="1"/>
  <c r="KHZ19" i="1"/>
  <c r="KHY19" i="1"/>
  <c r="KHX19" i="1"/>
  <c r="KHW19" i="1"/>
  <c r="KHV19" i="1"/>
  <c r="KHU19" i="1"/>
  <c r="KHT19" i="1"/>
  <c r="KHS19" i="1"/>
  <c r="KHR19" i="1"/>
  <c r="KHQ19" i="1"/>
  <c r="KHP19" i="1"/>
  <c r="KHO19" i="1"/>
  <c r="KHN19" i="1"/>
  <c r="KHM19" i="1"/>
  <c r="KHL19" i="1"/>
  <c r="KHK19" i="1"/>
  <c r="KHJ19" i="1"/>
  <c r="KHI19" i="1"/>
  <c r="KHH19" i="1"/>
  <c r="KHG19" i="1"/>
  <c r="KHF19" i="1"/>
  <c r="KHE19" i="1"/>
  <c r="KHD19" i="1"/>
  <c r="KHC19" i="1"/>
  <c r="KHB19" i="1"/>
  <c r="KHA19" i="1"/>
  <c r="KGZ19" i="1"/>
  <c r="KGY19" i="1"/>
  <c r="KGX19" i="1"/>
  <c r="KGW19" i="1"/>
  <c r="KGV19" i="1"/>
  <c r="KGU19" i="1"/>
  <c r="KGT19" i="1"/>
  <c r="KGS19" i="1"/>
  <c r="KGR19" i="1"/>
  <c r="KGQ19" i="1"/>
  <c r="KGP19" i="1"/>
  <c r="KGO19" i="1"/>
  <c r="KGN19" i="1"/>
  <c r="KGM19" i="1"/>
  <c r="KGL19" i="1"/>
  <c r="KGK19" i="1"/>
  <c r="KGJ19" i="1"/>
  <c r="KGI19" i="1"/>
  <c r="KGH19" i="1"/>
  <c r="KGG19" i="1"/>
  <c r="KGF19" i="1"/>
  <c r="KGE19" i="1"/>
  <c r="KGD19" i="1"/>
  <c r="KGC19" i="1"/>
  <c r="KGB19" i="1"/>
  <c r="KGA19" i="1"/>
  <c r="KFZ19" i="1"/>
  <c r="KFY19" i="1"/>
  <c r="KFX19" i="1"/>
  <c r="KFW19" i="1"/>
  <c r="KFV19" i="1"/>
  <c r="KFU19" i="1"/>
  <c r="KFT19" i="1"/>
  <c r="KFS19" i="1"/>
  <c r="KFR19" i="1"/>
  <c r="KFQ19" i="1"/>
  <c r="KFP19" i="1"/>
  <c r="KFO19" i="1"/>
  <c r="KFN19" i="1"/>
  <c r="KFM19" i="1"/>
  <c r="KFL19" i="1"/>
  <c r="KFK19" i="1"/>
  <c r="KFJ19" i="1"/>
  <c r="KFI19" i="1"/>
  <c r="KFH19" i="1"/>
  <c r="KFG19" i="1"/>
  <c r="KFF19" i="1"/>
  <c r="KFE19" i="1"/>
  <c r="KFD19" i="1"/>
  <c r="KFC19" i="1"/>
  <c r="KFB19" i="1"/>
  <c r="KFA19" i="1"/>
  <c r="KEZ19" i="1"/>
  <c r="KEY19" i="1"/>
  <c r="KEX19" i="1"/>
  <c r="KEW19" i="1"/>
  <c r="KEV19" i="1"/>
  <c r="KEU19" i="1"/>
  <c r="KET19" i="1"/>
  <c r="KES19" i="1"/>
  <c r="KER19" i="1"/>
  <c r="KEQ19" i="1"/>
  <c r="KEP19" i="1"/>
  <c r="KEO19" i="1"/>
  <c r="KEN19" i="1"/>
  <c r="KEM19" i="1"/>
  <c r="KEL19" i="1"/>
  <c r="KEK19" i="1"/>
  <c r="KEJ19" i="1"/>
  <c r="KEI19" i="1"/>
  <c r="KEH19" i="1"/>
  <c r="KEG19" i="1"/>
  <c r="KEF19" i="1"/>
  <c r="KEE19" i="1"/>
  <c r="KED19" i="1"/>
  <c r="KEC19" i="1"/>
  <c r="KEB19" i="1"/>
  <c r="KEA19" i="1"/>
  <c r="KDZ19" i="1"/>
  <c r="KDY19" i="1"/>
  <c r="KDX19" i="1"/>
  <c r="KDW19" i="1"/>
  <c r="KDV19" i="1"/>
  <c r="KDU19" i="1"/>
  <c r="KDT19" i="1"/>
  <c r="KDS19" i="1"/>
  <c r="KDR19" i="1"/>
  <c r="KDQ19" i="1"/>
  <c r="KDP19" i="1"/>
  <c r="KDO19" i="1"/>
  <c r="KDN19" i="1"/>
  <c r="KDM19" i="1"/>
  <c r="KDL19" i="1"/>
  <c r="KDK19" i="1"/>
  <c r="KDJ19" i="1"/>
  <c r="KDI19" i="1"/>
  <c r="KDH19" i="1"/>
  <c r="KDG19" i="1"/>
  <c r="KDF19" i="1"/>
  <c r="KDE19" i="1"/>
  <c r="KDD19" i="1"/>
  <c r="KDC19" i="1"/>
  <c r="KDB19" i="1"/>
  <c r="KDA19" i="1"/>
  <c r="KCZ19" i="1"/>
  <c r="KCY19" i="1"/>
  <c r="KCX19" i="1"/>
  <c r="KCW19" i="1"/>
  <c r="KCV19" i="1"/>
  <c r="KCU19" i="1"/>
  <c r="KCT19" i="1"/>
  <c r="KCS19" i="1"/>
  <c r="KCR19" i="1"/>
  <c r="KCQ19" i="1"/>
  <c r="KCP19" i="1"/>
  <c r="KCO19" i="1"/>
  <c r="KCN19" i="1"/>
  <c r="KCM19" i="1"/>
  <c r="KCL19" i="1"/>
  <c r="KCK19" i="1"/>
  <c r="KCJ19" i="1"/>
  <c r="KCI19" i="1"/>
  <c r="KCH19" i="1"/>
  <c r="KCG19" i="1"/>
  <c r="KCF19" i="1"/>
  <c r="KCE19" i="1"/>
  <c r="KCD19" i="1"/>
  <c r="KCC19" i="1"/>
  <c r="KCB19" i="1"/>
  <c r="KCA19" i="1"/>
  <c r="KBZ19" i="1"/>
  <c r="KBY19" i="1"/>
  <c r="KBX19" i="1"/>
  <c r="KBW19" i="1"/>
  <c r="KBV19" i="1"/>
  <c r="KBU19" i="1"/>
  <c r="KBT19" i="1"/>
  <c r="KBS19" i="1"/>
  <c r="KBR19" i="1"/>
  <c r="KBQ19" i="1"/>
  <c r="KBP19" i="1"/>
  <c r="KBO19" i="1"/>
  <c r="KBN19" i="1"/>
  <c r="KBM19" i="1"/>
  <c r="KBL19" i="1"/>
  <c r="KBK19" i="1"/>
  <c r="KBJ19" i="1"/>
  <c r="KBI19" i="1"/>
  <c r="KBH19" i="1"/>
  <c r="KBG19" i="1"/>
  <c r="KBF19" i="1"/>
  <c r="KBE19" i="1"/>
  <c r="KBD19" i="1"/>
  <c r="KBC19" i="1"/>
  <c r="KBB19" i="1"/>
  <c r="KBA19" i="1"/>
  <c r="KAZ19" i="1"/>
  <c r="KAY19" i="1"/>
  <c r="KAX19" i="1"/>
  <c r="KAW19" i="1"/>
  <c r="KAV19" i="1"/>
  <c r="KAU19" i="1"/>
  <c r="KAT19" i="1"/>
  <c r="KAS19" i="1"/>
  <c r="KAR19" i="1"/>
  <c r="KAQ19" i="1"/>
  <c r="KAP19" i="1"/>
  <c r="KAO19" i="1"/>
  <c r="KAN19" i="1"/>
  <c r="KAM19" i="1"/>
  <c r="KAL19" i="1"/>
  <c r="KAK19" i="1"/>
  <c r="KAJ19" i="1"/>
  <c r="KAI19" i="1"/>
  <c r="KAH19" i="1"/>
  <c r="KAG19" i="1"/>
  <c r="KAF19" i="1"/>
  <c r="KAE19" i="1"/>
  <c r="KAD19" i="1"/>
  <c r="KAC19" i="1"/>
  <c r="KAB19" i="1"/>
  <c r="KAA19" i="1"/>
  <c r="JZZ19" i="1"/>
  <c r="JZY19" i="1"/>
  <c r="JZX19" i="1"/>
  <c r="JZW19" i="1"/>
  <c r="JZV19" i="1"/>
  <c r="JZU19" i="1"/>
  <c r="JZT19" i="1"/>
  <c r="JZS19" i="1"/>
  <c r="JZR19" i="1"/>
  <c r="JZQ19" i="1"/>
  <c r="JZP19" i="1"/>
  <c r="JZO19" i="1"/>
  <c r="JZN19" i="1"/>
  <c r="JZM19" i="1"/>
  <c r="JZL19" i="1"/>
  <c r="JZK19" i="1"/>
  <c r="JZJ19" i="1"/>
  <c r="JZI19" i="1"/>
  <c r="JZH19" i="1"/>
  <c r="JZG19" i="1"/>
  <c r="JZF19" i="1"/>
  <c r="JZE19" i="1"/>
  <c r="JZD19" i="1"/>
  <c r="JZC19" i="1"/>
  <c r="JZB19" i="1"/>
  <c r="JZA19" i="1"/>
  <c r="JYZ19" i="1"/>
  <c r="JYY19" i="1"/>
  <c r="JYX19" i="1"/>
  <c r="JYW19" i="1"/>
  <c r="JYV19" i="1"/>
  <c r="JYU19" i="1"/>
  <c r="JYT19" i="1"/>
  <c r="JYS19" i="1"/>
  <c r="JYR19" i="1"/>
  <c r="JYQ19" i="1"/>
  <c r="JYP19" i="1"/>
  <c r="JYO19" i="1"/>
  <c r="JYN19" i="1"/>
  <c r="JYM19" i="1"/>
  <c r="JYL19" i="1"/>
  <c r="JYK19" i="1"/>
  <c r="JYJ19" i="1"/>
  <c r="JYI19" i="1"/>
  <c r="JYH19" i="1"/>
  <c r="JYG19" i="1"/>
  <c r="JYF19" i="1"/>
  <c r="JYE19" i="1"/>
  <c r="JYD19" i="1"/>
  <c r="JYC19" i="1"/>
  <c r="JYB19" i="1"/>
  <c r="JYA19" i="1"/>
  <c r="JXZ19" i="1"/>
  <c r="JXY19" i="1"/>
  <c r="JXX19" i="1"/>
  <c r="JXW19" i="1"/>
  <c r="JXV19" i="1"/>
  <c r="JXU19" i="1"/>
  <c r="JXT19" i="1"/>
  <c r="JXS19" i="1"/>
  <c r="JXR19" i="1"/>
  <c r="JXQ19" i="1"/>
  <c r="JXP19" i="1"/>
  <c r="JXO19" i="1"/>
  <c r="JXN19" i="1"/>
  <c r="JXM19" i="1"/>
  <c r="JXL19" i="1"/>
  <c r="JXK19" i="1"/>
  <c r="JXJ19" i="1"/>
  <c r="JXI19" i="1"/>
  <c r="JXH19" i="1"/>
  <c r="JXG19" i="1"/>
  <c r="JXF19" i="1"/>
  <c r="JXE19" i="1"/>
  <c r="JXD19" i="1"/>
  <c r="JXC19" i="1"/>
  <c r="JXB19" i="1"/>
  <c r="JXA19" i="1"/>
  <c r="JWZ19" i="1"/>
  <c r="JWY19" i="1"/>
  <c r="JWX19" i="1"/>
  <c r="JWW19" i="1"/>
  <c r="JWV19" i="1"/>
  <c r="JWU19" i="1"/>
  <c r="JWT19" i="1"/>
  <c r="JWS19" i="1"/>
  <c r="JWR19" i="1"/>
  <c r="JWQ19" i="1"/>
  <c r="JWP19" i="1"/>
  <c r="JWO19" i="1"/>
  <c r="JWN19" i="1"/>
  <c r="JWM19" i="1"/>
  <c r="JWL19" i="1"/>
  <c r="JWK19" i="1"/>
  <c r="JWJ19" i="1"/>
  <c r="JWI19" i="1"/>
  <c r="JWH19" i="1"/>
  <c r="JWG19" i="1"/>
  <c r="JWF19" i="1"/>
  <c r="JWE19" i="1"/>
  <c r="JWD19" i="1"/>
  <c r="JWC19" i="1"/>
  <c r="JWB19" i="1"/>
  <c r="JWA19" i="1"/>
  <c r="JVZ19" i="1"/>
  <c r="JVY19" i="1"/>
  <c r="JVX19" i="1"/>
  <c r="JVW19" i="1"/>
  <c r="JVV19" i="1"/>
  <c r="JVU19" i="1"/>
  <c r="JVT19" i="1"/>
  <c r="JVS19" i="1"/>
  <c r="JVR19" i="1"/>
  <c r="JVQ19" i="1"/>
  <c r="JVP19" i="1"/>
  <c r="JVO19" i="1"/>
  <c r="JVN19" i="1"/>
  <c r="JVM19" i="1"/>
  <c r="JVL19" i="1"/>
  <c r="JVK19" i="1"/>
  <c r="JVJ19" i="1"/>
  <c r="JVI19" i="1"/>
  <c r="JVH19" i="1"/>
  <c r="JVG19" i="1"/>
  <c r="JVF19" i="1"/>
  <c r="JVE19" i="1"/>
  <c r="JVD19" i="1"/>
  <c r="JVC19" i="1"/>
  <c r="JVB19" i="1"/>
  <c r="JVA19" i="1"/>
  <c r="JUZ19" i="1"/>
  <c r="JUY19" i="1"/>
  <c r="JUX19" i="1"/>
  <c r="JUW19" i="1"/>
  <c r="JUV19" i="1"/>
  <c r="JUU19" i="1"/>
  <c r="JUT19" i="1"/>
  <c r="JUS19" i="1"/>
  <c r="JUR19" i="1"/>
  <c r="JUQ19" i="1"/>
  <c r="JUP19" i="1"/>
  <c r="JUO19" i="1"/>
  <c r="JUN19" i="1"/>
  <c r="JUM19" i="1"/>
  <c r="JUL19" i="1"/>
  <c r="JUK19" i="1"/>
  <c r="JUJ19" i="1"/>
  <c r="JUI19" i="1"/>
  <c r="JUH19" i="1"/>
  <c r="JUG19" i="1"/>
  <c r="JUF19" i="1"/>
  <c r="JUE19" i="1"/>
  <c r="JUD19" i="1"/>
  <c r="JUC19" i="1"/>
  <c r="JUB19" i="1"/>
  <c r="JUA19" i="1"/>
  <c r="JTZ19" i="1"/>
  <c r="JTY19" i="1"/>
  <c r="JTX19" i="1"/>
  <c r="JTW19" i="1"/>
  <c r="JTV19" i="1"/>
  <c r="JTU19" i="1"/>
  <c r="JTT19" i="1"/>
  <c r="JTS19" i="1"/>
  <c r="JTR19" i="1"/>
  <c r="JTQ19" i="1"/>
  <c r="JTP19" i="1"/>
  <c r="JTO19" i="1"/>
  <c r="JTN19" i="1"/>
  <c r="JTM19" i="1"/>
  <c r="JTL19" i="1"/>
  <c r="JTK19" i="1"/>
  <c r="JTJ19" i="1"/>
  <c r="JTI19" i="1"/>
  <c r="JTH19" i="1"/>
  <c r="JTG19" i="1"/>
  <c r="JTF19" i="1"/>
  <c r="JTE19" i="1"/>
  <c r="JTD19" i="1"/>
  <c r="JTC19" i="1"/>
  <c r="JTB19" i="1"/>
  <c r="JTA19" i="1"/>
  <c r="JSZ19" i="1"/>
  <c r="JSY19" i="1"/>
  <c r="JSX19" i="1"/>
  <c r="JSW19" i="1"/>
  <c r="JSV19" i="1"/>
  <c r="JSU19" i="1"/>
  <c r="JST19" i="1"/>
  <c r="JSS19" i="1"/>
  <c r="JSR19" i="1"/>
  <c r="JSQ19" i="1"/>
  <c r="JSP19" i="1"/>
  <c r="JSO19" i="1"/>
  <c r="JSN19" i="1"/>
  <c r="JSM19" i="1"/>
  <c r="JSL19" i="1"/>
  <c r="JSK19" i="1"/>
  <c r="JSJ19" i="1"/>
  <c r="JSI19" i="1"/>
  <c r="JSH19" i="1"/>
  <c r="JSG19" i="1"/>
  <c r="JSF19" i="1"/>
  <c r="JSE19" i="1"/>
  <c r="JSD19" i="1"/>
  <c r="JSC19" i="1"/>
  <c r="JSB19" i="1"/>
  <c r="JSA19" i="1"/>
  <c r="JRZ19" i="1"/>
  <c r="JRY19" i="1"/>
  <c r="JRX19" i="1"/>
  <c r="JRW19" i="1"/>
  <c r="JRV19" i="1"/>
  <c r="JRU19" i="1"/>
  <c r="JRT19" i="1"/>
  <c r="JRS19" i="1"/>
  <c r="JRR19" i="1"/>
  <c r="JRQ19" i="1"/>
  <c r="JRP19" i="1"/>
  <c r="JRO19" i="1"/>
  <c r="JRN19" i="1"/>
  <c r="JRM19" i="1"/>
  <c r="JRL19" i="1"/>
  <c r="JRK19" i="1"/>
  <c r="JRJ19" i="1"/>
  <c r="JRI19" i="1"/>
  <c r="JRH19" i="1"/>
  <c r="JRG19" i="1"/>
  <c r="JRF19" i="1"/>
  <c r="JRE19" i="1"/>
  <c r="JRD19" i="1"/>
  <c r="JRC19" i="1"/>
  <c r="JRB19" i="1"/>
  <c r="JRA19" i="1"/>
  <c r="JQZ19" i="1"/>
  <c r="JQY19" i="1"/>
  <c r="JQX19" i="1"/>
  <c r="JQW19" i="1"/>
  <c r="JQV19" i="1"/>
  <c r="JQU19" i="1"/>
  <c r="JQT19" i="1"/>
  <c r="JQS19" i="1"/>
  <c r="JQR19" i="1"/>
  <c r="JQQ19" i="1"/>
  <c r="JQP19" i="1"/>
  <c r="JQO19" i="1"/>
  <c r="JQN19" i="1"/>
  <c r="JQM19" i="1"/>
  <c r="JQL19" i="1"/>
  <c r="JQK19" i="1"/>
  <c r="JQJ19" i="1"/>
  <c r="JQI19" i="1"/>
  <c r="JQH19" i="1"/>
  <c r="JQG19" i="1"/>
  <c r="JQF19" i="1"/>
  <c r="JQE19" i="1"/>
  <c r="JQD19" i="1"/>
  <c r="JQC19" i="1"/>
  <c r="JQB19" i="1"/>
  <c r="JQA19" i="1"/>
  <c r="JPZ19" i="1"/>
  <c r="JPY19" i="1"/>
  <c r="JPX19" i="1"/>
  <c r="JPW19" i="1"/>
  <c r="JPV19" i="1"/>
  <c r="JPU19" i="1"/>
  <c r="JPT19" i="1"/>
  <c r="JPS19" i="1"/>
  <c r="JPR19" i="1"/>
  <c r="JPQ19" i="1"/>
  <c r="JPP19" i="1"/>
  <c r="JPO19" i="1"/>
  <c r="JPN19" i="1"/>
  <c r="JPM19" i="1"/>
  <c r="JPL19" i="1"/>
  <c r="JPK19" i="1"/>
  <c r="JPJ19" i="1"/>
  <c r="JPI19" i="1"/>
  <c r="JPH19" i="1"/>
  <c r="JPG19" i="1"/>
  <c r="JPF19" i="1"/>
  <c r="JPE19" i="1"/>
  <c r="JPD19" i="1"/>
  <c r="JPC19" i="1"/>
  <c r="JPB19" i="1"/>
  <c r="JPA19" i="1"/>
  <c r="JOZ19" i="1"/>
  <c r="JOY19" i="1"/>
  <c r="JOX19" i="1"/>
  <c r="JOW19" i="1"/>
  <c r="JOV19" i="1"/>
  <c r="JOU19" i="1"/>
  <c r="JOT19" i="1"/>
  <c r="JOS19" i="1"/>
  <c r="JOR19" i="1"/>
  <c r="JOQ19" i="1"/>
  <c r="JOP19" i="1"/>
  <c r="JOO19" i="1"/>
  <c r="JON19" i="1"/>
  <c r="JOM19" i="1"/>
  <c r="JOL19" i="1"/>
  <c r="JOK19" i="1"/>
  <c r="JOJ19" i="1"/>
  <c r="JOI19" i="1"/>
  <c r="JOH19" i="1"/>
  <c r="JOG19" i="1"/>
  <c r="JOF19" i="1"/>
  <c r="JOE19" i="1"/>
  <c r="JOD19" i="1"/>
  <c r="JOC19" i="1"/>
  <c r="JOB19" i="1"/>
  <c r="JOA19" i="1"/>
  <c r="JNZ19" i="1"/>
  <c r="JNY19" i="1"/>
  <c r="JNX19" i="1"/>
  <c r="JNW19" i="1"/>
  <c r="JNV19" i="1"/>
  <c r="JNU19" i="1"/>
  <c r="JNT19" i="1"/>
  <c r="JNS19" i="1"/>
  <c r="JNR19" i="1"/>
  <c r="JNQ19" i="1"/>
  <c r="JNP19" i="1"/>
  <c r="JNO19" i="1"/>
  <c r="JNN19" i="1"/>
  <c r="JNM19" i="1"/>
  <c r="JNL19" i="1"/>
  <c r="JNK19" i="1"/>
  <c r="JNJ19" i="1"/>
  <c r="JNI19" i="1"/>
  <c r="JNH19" i="1"/>
  <c r="JNG19" i="1"/>
  <c r="JNF19" i="1"/>
  <c r="JNE19" i="1"/>
  <c r="JND19" i="1"/>
  <c r="JNC19" i="1"/>
  <c r="JNB19" i="1"/>
  <c r="JNA19" i="1"/>
  <c r="JMZ19" i="1"/>
  <c r="JMY19" i="1"/>
  <c r="JMX19" i="1"/>
  <c r="JMW19" i="1"/>
  <c r="JMV19" i="1"/>
  <c r="JMU19" i="1"/>
  <c r="JMT19" i="1"/>
  <c r="JMS19" i="1"/>
  <c r="JMR19" i="1"/>
  <c r="JMQ19" i="1"/>
  <c r="JMP19" i="1"/>
  <c r="JMO19" i="1"/>
  <c r="JMN19" i="1"/>
  <c r="JMM19" i="1"/>
  <c r="JML19" i="1"/>
  <c r="JMK19" i="1"/>
  <c r="JMJ19" i="1"/>
  <c r="JMI19" i="1"/>
  <c r="JMH19" i="1"/>
  <c r="JMG19" i="1"/>
  <c r="JMF19" i="1"/>
  <c r="JME19" i="1"/>
  <c r="JMD19" i="1"/>
  <c r="JMC19" i="1"/>
  <c r="JMB19" i="1"/>
  <c r="JMA19" i="1"/>
  <c r="JLZ19" i="1"/>
  <c r="JLY19" i="1"/>
  <c r="JLX19" i="1"/>
  <c r="JLW19" i="1"/>
  <c r="JLV19" i="1"/>
  <c r="JLU19" i="1"/>
  <c r="JLT19" i="1"/>
  <c r="JLS19" i="1"/>
  <c r="JLR19" i="1"/>
  <c r="JLQ19" i="1"/>
  <c r="JLP19" i="1"/>
  <c r="JLO19" i="1"/>
  <c r="JLN19" i="1"/>
  <c r="JLM19" i="1"/>
  <c r="JLL19" i="1"/>
  <c r="JLK19" i="1"/>
  <c r="JLJ19" i="1"/>
  <c r="JLI19" i="1"/>
  <c r="JLH19" i="1"/>
  <c r="JLG19" i="1"/>
  <c r="JLF19" i="1"/>
  <c r="JLE19" i="1"/>
  <c r="JLD19" i="1"/>
  <c r="JLC19" i="1"/>
  <c r="JLB19" i="1"/>
  <c r="JLA19" i="1"/>
  <c r="JKZ19" i="1"/>
  <c r="JKY19" i="1"/>
  <c r="JKX19" i="1"/>
  <c r="JKW19" i="1"/>
  <c r="JKV19" i="1"/>
  <c r="JKU19" i="1"/>
  <c r="JKT19" i="1"/>
  <c r="JKS19" i="1"/>
  <c r="JKR19" i="1"/>
  <c r="JKQ19" i="1"/>
  <c r="JKP19" i="1"/>
  <c r="JKO19" i="1"/>
  <c r="JKN19" i="1"/>
  <c r="JKM19" i="1"/>
  <c r="JKL19" i="1"/>
  <c r="JKK19" i="1"/>
  <c r="JKJ19" i="1"/>
  <c r="JKI19" i="1"/>
  <c r="JKH19" i="1"/>
  <c r="JKG19" i="1"/>
  <c r="JKF19" i="1"/>
  <c r="JKE19" i="1"/>
  <c r="JKD19" i="1"/>
  <c r="JKC19" i="1"/>
  <c r="JKB19" i="1"/>
  <c r="JKA19" i="1"/>
  <c r="JJZ19" i="1"/>
  <c r="JJY19" i="1"/>
  <c r="JJX19" i="1"/>
  <c r="JJW19" i="1"/>
  <c r="JJV19" i="1"/>
  <c r="JJU19" i="1"/>
  <c r="JJT19" i="1"/>
  <c r="JJS19" i="1"/>
  <c r="JJR19" i="1"/>
  <c r="JJQ19" i="1"/>
  <c r="JJP19" i="1"/>
  <c r="JJO19" i="1"/>
  <c r="JJN19" i="1"/>
  <c r="JJM19" i="1"/>
  <c r="JJL19" i="1"/>
  <c r="JJK19" i="1"/>
  <c r="JJJ19" i="1"/>
  <c r="JJI19" i="1"/>
  <c r="JJH19" i="1"/>
  <c r="JJG19" i="1"/>
  <c r="JJF19" i="1"/>
  <c r="JJE19" i="1"/>
  <c r="JJD19" i="1"/>
  <c r="JJC19" i="1"/>
  <c r="JJB19" i="1"/>
  <c r="JJA19" i="1"/>
  <c r="JIZ19" i="1"/>
  <c r="JIY19" i="1"/>
  <c r="JIX19" i="1"/>
  <c r="JIW19" i="1"/>
  <c r="JIV19" i="1"/>
  <c r="JIU19" i="1"/>
  <c r="JIT19" i="1"/>
  <c r="JIS19" i="1"/>
  <c r="JIR19" i="1"/>
  <c r="JIQ19" i="1"/>
  <c r="JIP19" i="1"/>
  <c r="JIO19" i="1"/>
  <c r="JIN19" i="1"/>
  <c r="JIM19" i="1"/>
  <c r="JIL19" i="1"/>
  <c r="JIK19" i="1"/>
  <c r="JIJ19" i="1"/>
  <c r="JII19" i="1"/>
  <c r="JIH19" i="1"/>
  <c r="JIG19" i="1"/>
  <c r="JIF19" i="1"/>
  <c r="JIE19" i="1"/>
  <c r="JID19" i="1"/>
  <c r="JIC19" i="1"/>
  <c r="JIB19" i="1"/>
  <c r="JIA19" i="1"/>
  <c r="JHZ19" i="1"/>
  <c r="JHY19" i="1"/>
  <c r="JHX19" i="1"/>
  <c r="JHW19" i="1"/>
  <c r="JHV19" i="1"/>
  <c r="JHU19" i="1"/>
  <c r="JHT19" i="1"/>
  <c r="JHS19" i="1"/>
  <c r="JHR19" i="1"/>
  <c r="JHQ19" i="1"/>
  <c r="JHP19" i="1"/>
  <c r="JHO19" i="1"/>
  <c r="JHN19" i="1"/>
  <c r="JHM19" i="1"/>
  <c r="JHL19" i="1"/>
  <c r="JHK19" i="1"/>
  <c r="JHJ19" i="1"/>
  <c r="JHI19" i="1"/>
  <c r="JHH19" i="1"/>
  <c r="JHG19" i="1"/>
  <c r="JHF19" i="1"/>
  <c r="JHE19" i="1"/>
  <c r="JHD19" i="1"/>
  <c r="JHC19" i="1"/>
  <c r="JHB19" i="1"/>
  <c r="JHA19" i="1"/>
  <c r="JGZ19" i="1"/>
  <c r="JGY19" i="1"/>
  <c r="JGX19" i="1"/>
  <c r="JGW19" i="1"/>
  <c r="JGV19" i="1"/>
  <c r="JGU19" i="1"/>
  <c r="JGT19" i="1"/>
  <c r="JGS19" i="1"/>
  <c r="JGR19" i="1"/>
  <c r="JGQ19" i="1"/>
  <c r="JGP19" i="1"/>
  <c r="JGO19" i="1"/>
  <c r="JGN19" i="1"/>
  <c r="JGM19" i="1"/>
  <c r="JGL19" i="1"/>
  <c r="JGK19" i="1"/>
  <c r="JGJ19" i="1"/>
  <c r="JGI19" i="1"/>
  <c r="JGH19" i="1"/>
  <c r="JGG19" i="1"/>
  <c r="JGF19" i="1"/>
  <c r="JGE19" i="1"/>
  <c r="JGD19" i="1"/>
  <c r="JGC19" i="1"/>
  <c r="JGB19" i="1"/>
  <c r="JGA19" i="1"/>
  <c r="JFZ19" i="1"/>
  <c r="JFY19" i="1"/>
  <c r="JFX19" i="1"/>
  <c r="JFW19" i="1"/>
  <c r="JFV19" i="1"/>
  <c r="JFU19" i="1"/>
  <c r="JFT19" i="1"/>
  <c r="JFS19" i="1"/>
  <c r="JFR19" i="1"/>
  <c r="JFQ19" i="1"/>
  <c r="JFP19" i="1"/>
  <c r="JFO19" i="1"/>
  <c r="JFN19" i="1"/>
  <c r="JFM19" i="1"/>
  <c r="JFL19" i="1"/>
  <c r="JFK19" i="1"/>
  <c r="JFJ19" i="1"/>
  <c r="JFI19" i="1"/>
  <c r="JFH19" i="1"/>
  <c r="JFG19" i="1"/>
  <c r="JFF19" i="1"/>
  <c r="JFE19" i="1"/>
  <c r="JFD19" i="1"/>
  <c r="JFC19" i="1"/>
  <c r="JFB19" i="1"/>
  <c r="JFA19" i="1"/>
  <c r="JEZ19" i="1"/>
  <c r="JEY19" i="1"/>
  <c r="JEX19" i="1"/>
  <c r="JEW19" i="1"/>
  <c r="JEV19" i="1"/>
  <c r="JEU19" i="1"/>
  <c r="JET19" i="1"/>
  <c r="JES19" i="1"/>
  <c r="JER19" i="1"/>
  <c r="JEQ19" i="1"/>
  <c r="JEP19" i="1"/>
  <c r="JEO19" i="1"/>
  <c r="JEN19" i="1"/>
  <c r="JEM19" i="1"/>
  <c r="JEL19" i="1"/>
  <c r="JEK19" i="1"/>
  <c r="JEJ19" i="1"/>
  <c r="JEI19" i="1"/>
  <c r="JEH19" i="1"/>
  <c r="JEG19" i="1"/>
  <c r="JEF19" i="1"/>
  <c r="JEE19" i="1"/>
  <c r="JED19" i="1"/>
  <c r="JEC19" i="1"/>
  <c r="JEB19" i="1"/>
  <c r="JEA19" i="1"/>
  <c r="JDZ19" i="1"/>
  <c r="JDY19" i="1"/>
  <c r="JDX19" i="1"/>
  <c r="JDW19" i="1"/>
  <c r="JDV19" i="1"/>
  <c r="JDU19" i="1"/>
  <c r="JDT19" i="1"/>
  <c r="JDS19" i="1"/>
  <c r="JDR19" i="1"/>
  <c r="JDQ19" i="1"/>
  <c r="JDP19" i="1"/>
  <c r="JDO19" i="1"/>
  <c r="JDN19" i="1"/>
  <c r="JDM19" i="1"/>
  <c r="JDL19" i="1"/>
  <c r="JDK19" i="1"/>
  <c r="JDJ19" i="1"/>
  <c r="JDI19" i="1"/>
  <c r="JDH19" i="1"/>
  <c r="JDG19" i="1"/>
  <c r="JDF19" i="1"/>
  <c r="JDE19" i="1"/>
  <c r="JDD19" i="1"/>
  <c r="JDC19" i="1"/>
  <c r="JDB19" i="1"/>
  <c r="JDA19" i="1"/>
  <c r="JCZ19" i="1"/>
  <c r="JCY19" i="1"/>
  <c r="JCX19" i="1"/>
  <c r="JCW19" i="1"/>
  <c r="JCV19" i="1"/>
  <c r="JCU19" i="1"/>
  <c r="JCT19" i="1"/>
  <c r="JCS19" i="1"/>
  <c r="JCR19" i="1"/>
  <c r="JCQ19" i="1"/>
  <c r="JCP19" i="1"/>
  <c r="JCO19" i="1"/>
  <c r="JCN19" i="1"/>
  <c r="JCM19" i="1"/>
  <c r="JCL19" i="1"/>
  <c r="JCK19" i="1"/>
  <c r="JCJ19" i="1"/>
  <c r="JCI19" i="1"/>
  <c r="JCH19" i="1"/>
  <c r="JCG19" i="1"/>
  <c r="JCF19" i="1"/>
  <c r="JCE19" i="1"/>
  <c r="JCD19" i="1"/>
  <c r="JCC19" i="1"/>
  <c r="JCB19" i="1"/>
  <c r="JCA19" i="1"/>
  <c r="JBZ19" i="1"/>
  <c r="JBY19" i="1"/>
  <c r="JBX19" i="1"/>
  <c r="JBW19" i="1"/>
  <c r="JBV19" i="1"/>
  <c r="JBU19" i="1"/>
  <c r="JBT19" i="1"/>
  <c r="JBS19" i="1"/>
  <c r="JBR19" i="1"/>
  <c r="JBQ19" i="1"/>
  <c r="JBP19" i="1"/>
  <c r="JBO19" i="1"/>
  <c r="JBN19" i="1"/>
  <c r="JBM19" i="1"/>
  <c r="JBL19" i="1"/>
  <c r="JBK19" i="1"/>
  <c r="JBJ19" i="1"/>
  <c r="JBI19" i="1"/>
  <c r="JBH19" i="1"/>
  <c r="JBG19" i="1"/>
  <c r="JBF19" i="1"/>
  <c r="JBE19" i="1"/>
  <c r="JBD19" i="1"/>
  <c r="JBC19" i="1"/>
  <c r="JBB19" i="1"/>
  <c r="JBA19" i="1"/>
  <c r="JAZ19" i="1"/>
  <c r="JAY19" i="1"/>
  <c r="JAX19" i="1"/>
  <c r="JAW19" i="1"/>
  <c r="JAV19" i="1"/>
  <c r="JAU19" i="1"/>
  <c r="JAT19" i="1"/>
  <c r="JAS19" i="1"/>
  <c r="JAR19" i="1"/>
  <c r="JAQ19" i="1"/>
  <c r="JAP19" i="1"/>
  <c r="JAO19" i="1"/>
  <c r="JAN19" i="1"/>
  <c r="JAM19" i="1"/>
  <c r="JAL19" i="1"/>
  <c r="JAK19" i="1"/>
  <c r="JAJ19" i="1"/>
  <c r="JAI19" i="1"/>
  <c r="JAH19" i="1"/>
  <c r="JAG19" i="1"/>
  <c r="JAF19" i="1"/>
  <c r="JAE19" i="1"/>
  <c r="JAD19" i="1"/>
  <c r="JAC19" i="1"/>
  <c r="JAB19" i="1"/>
  <c r="JAA19" i="1"/>
  <c r="IZZ19" i="1"/>
  <c r="IZY19" i="1"/>
  <c r="IZX19" i="1"/>
  <c r="IZW19" i="1"/>
  <c r="IZV19" i="1"/>
  <c r="IZU19" i="1"/>
  <c r="IZT19" i="1"/>
  <c r="IZS19" i="1"/>
  <c r="IZR19" i="1"/>
  <c r="IZQ19" i="1"/>
  <c r="IZP19" i="1"/>
  <c r="IZO19" i="1"/>
  <c r="IZN19" i="1"/>
  <c r="IZM19" i="1"/>
  <c r="IZL19" i="1"/>
  <c r="IZK19" i="1"/>
  <c r="IZJ19" i="1"/>
  <c r="IZI19" i="1"/>
  <c r="IZH19" i="1"/>
  <c r="IZG19" i="1"/>
  <c r="IZF19" i="1"/>
  <c r="IZE19" i="1"/>
  <c r="IZD19" i="1"/>
  <c r="IZC19" i="1"/>
  <c r="IZB19" i="1"/>
  <c r="IZA19" i="1"/>
  <c r="IYZ19" i="1"/>
  <c r="IYY19" i="1"/>
  <c r="IYX19" i="1"/>
  <c r="IYW19" i="1"/>
  <c r="IYV19" i="1"/>
  <c r="IYU19" i="1"/>
  <c r="IYT19" i="1"/>
  <c r="IYS19" i="1"/>
  <c r="IYR19" i="1"/>
  <c r="IYQ19" i="1"/>
  <c r="IYP19" i="1"/>
  <c r="IYO19" i="1"/>
  <c r="IYN19" i="1"/>
  <c r="IYM19" i="1"/>
  <c r="IYL19" i="1"/>
  <c r="IYK19" i="1"/>
  <c r="IYJ19" i="1"/>
  <c r="IYI19" i="1"/>
  <c r="IYH19" i="1"/>
  <c r="IYG19" i="1"/>
  <c r="IYF19" i="1"/>
  <c r="IYE19" i="1"/>
  <c r="IYD19" i="1"/>
  <c r="IYC19" i="1"/>
  <c r="IYB19" i="1"/>
  <c r="IYA19" i="1"/>
  <c r="IXZ19" i="1"/>
  <c r="IXY19" i="1"/>
  <c r="IXX19" i="1"/>
  <c r="IXW19" i="1"/>
  <c r="IXV19" i="1"/>
  <c r="IXU19" i="1"/>
  <c r="IXT19" i="1"/>
  <c r="IXS19" i="1"/>
  <c r="IXR19" i="1"/>
  <c r="IXQ19" i="1"/>
  <c r="IXP19" i="1"/>
  <c r="IXO19" i="1"/>
  <c r="IXN19" i="1"/>
  <c r="IXM19" i="1"/>
  <c r="IXL19" i="1"/>
  <c r="IXK19" i="1"/>
  <c r="IXJ19" i="1"/>
  <c r="IXI19" i="1"/>
  <c r="IXH19" i="1"/>
  <c r="IXG19" i="1"/>
  <c r="IXF19" i="1"/>
  <c r="IXE19" i="1"/>
  <c r="IXD19" i="1"/>
  <c r="IXC19" i="1"/>
  <c r="IXB19" i="1"/>
  <c r="IXA19" i="1"/>
  <c r="IWZ19" i="1"/>
  <c r="IWY19" i="1"/>
  <c r="IWX19" i="1"/>
  <c r="IWW19" i="1"/>
  <c r="IWV19" i="1"/>
  <c r="IWU19" i="1"/>
  <c r="IWT19" i="1"/>
  <c r="IWS19" i="1"/>
  <c r="IWR19" i="1"/>
  <c r="IWQ19" i="1"/>
  <c r="IWP19" i="1"/>
  <c r="IWO19" i="1"/>
  <c r="IWN19" i="1"/>
  <c r="IWM19" i="1"/>
  <c r="IWL19" i="1"/>
  <c r="IWK19" i="1"/>
  <c r="IWJ19" i="1"/>
  <c r="IWI19" i="1"/>
  <c r="IWH19" i="1"/>
  <c r="IWG19" i="1"/>
  <c r="IWF19" i="1"/>
  <c r="IWE19" i="1"/>
  <c r="IWD19" i="1"/>
  <c r="IWC19" i="1"/>
  <c r="IWB19" i="1"/>
  <c r="IWA19" i="1"/>
  <c r="IVZ19" i="1"/>
  <c r="IVY19" i="1"/>
  <c r="IVX19" i="1"/>
  <c r="IVW19" i="1"/>
  <c r="IVV19" i="1"/>
  <c r="IVU19" i="1"/>
  <c r="IVT19" i="1"/>
  <c r="IVS19" i="1"/>
  <c r="IVR19" i="1"/>
  <c r="IVQ19" i="1"/>
  <c r="IVP19" i="1"/>
  <c r="IVO19" i="1"/>
  <c r="IVN19" i="1"/>
  <c r="IVM19" i="1"/>
  <c r="IVL19" i="1"/>
  <c r="IVK19" i="1"/>
  <c r="IVJ19" i="1"/>
  <c r="IVI19" i="1"/>
  <c r="IVH19" i="1"/>
  <c r="IVG19" i="1"/>
  <c r="IVF19" i="1"/>
  <c r="IVE19" i="1"/>
  <c r="IVD19" i="1"/>
  <c r="IVC19" i="1"/>
  <c r="IVB19" i="1"/>
  <c r="IVA19" i="1"/>
  <c r="IUZ19" i="1"/>
  <c r="IUY19" i="1"/>
  <c r="IUX19" i="1"/>
  <c r="IUW19" i="1"/>
  <c r="IUV19" i="1"/>
  <c r="IUU19" i="1"/>
  <c r="IUT19" i="1"/>
  <c r="IUS19" i="1"/>
  <c r="IUR19" i="1"/>
  <c r="IUQ19" i="1"/>
  <c r="IUP19" i="1"/>
  <c r="IUO19" i="1"/>
  <c r="IUN19" i="1"/>
  <c r="IUM19" i="1"/>
  <c r="IUL19" i="1"/>
  <c r="IUK19" i="1"/>
  <c r="IUJ19" i="1"/>
  <c r="IUI19" i="1"/>
  <c r="IUH19" i="1"/>
  <c r="IUG19" i="1"/>
  <c r="IUF19" i="1"/>
  <c r="IUE19" i="1"/>
  <c r="IUD19" i="1"/>
  <c r="IUC19" i="1"/>
  <c r="IUB19" i="1"/>
  <c r="IUA19" i="1"/>
  <c r="ITZ19" i="1"/>
  <c r="ITY19" i="1"/>
  <c r="ITX19" i="1"/>
  <c r="ITW19" i="1"/>
  <c r="ITV19" i="1"/>
  <c r="ITU19" i="1"/>
  <c r="ITT19" i="1"/>
  <c r="ITS19" i="1"/>
  <c r="ITR19" i="1"/>
  <c r="ITQ19" i="1"/>
  <c r="ITP19" i="1"/>
  <c r="ITO19" i="1"/>
  <c r="ITN19" i="1"/>
  <c r="ITM19" i="1"/>
  <c r="ITL19" i="1"/>
  <c r="ITK19" i="1"/>
  <c r="ITJ19" i="1"/>
  <c r="ITI19" i="1"/>
  <c r="ITH19" i="1"/>
  <c r="ITG19" i="1"/>
  <c r="ITF19" i="1"/>
  <c r="ITE19" i="1"/>
  <c r="ITD19" i="1"/>
  <c r="ITC19" i="1"/>
  <c r="ITB19" i="1"/>
  <c r="ITA19" i="1"/>
  <c r="ISZ19" i="1"/>
  <c r="ISY19" i="1"/>
  <c r="ISX19" i="1"/>
  <c r="ISW19" i="1"/>
  <c r="ISV19" i="1"/>
  <c r="ISU19" i="1"/>
  <c r="IST19" i="1"/>
  <c r="ISS19" i="1"/>
  <c r="ISR19" i="1"/>
  <c r="ISQ19" i="1"/>
  <c r="ISP19" i="1"/>
  <c r="ISO19" i="1"/>
  <c r="ISN19" i="1"/>
  <c r="ISM19" i="1"/>
  <c r="ISL19" i="1"/>
  <c r="ISK19" i="1"/>
  <c r="ISJ19" i="1"/>
  <c r="ISI19" i="1"/>
  <c r="ISH19" i="1"/>
  <c r="ISG19" i="1"/>
  <c r="ISF19" i="1"/>
  <c r="ISE19" i="1"/>
  <c r="ISD19" i="1"/>
  <c r="ISC19" i="1"/>
  <c r="ISB19" i="1"/>
  <c r="ISA19" i="1"/>
  <c r="IRZ19" i="1"/>
  <c r="IRY19" i="1"/>
  <c r="IRX19" i="1"/>
  <c r="IRW19" i="1"/>
  <c r="IRV19" i="1"/>
  <c r="IRU19" i="1"/>
  <c r="IRT19" i="1"/>
  <c r="IRS19" i="1"/>
  <c r="IRR19" i="1"/>
  <c r="IRQ19" i="1"/>
  <c r="IRP19" i="1"/>
  <c r="IRO19" i="1"/>
  <c r="IRN19" i="1"/>
  <c r="IRM19" i="1"/>
  <c r="IRL19" i="1"/>
  <c r="IRK19" i="1"/>
  <c r="IRJ19" i="1"/>
  <c r="IRI19" i="1"/>
  <c r="IRH19" i="1"/>
  <c r="IRG19" i="1"/>
  <c r="IRF19" i="1"/>
  <c r="IRE19" i="1"/>
  <c r="IRD19" i="1"/>
  <c r="IRC19" i="1"/>
  <c r="IRB19" i="1"/>
  <c r="IRA19" i="1"/>
  <c r="IQZ19" i="1"/>
  <c r="IQY19" i="1"/>
  <c r="IQX19" i="1"/>
  <c r="IQW19" i="1"/>
  <c r="IQV19" i="1"/>
  <c r="IQU19" i="1"/>
  <c r="IQT19" i="1"/>
  <c r="IQS19" i="1"/>
  <c r="IQR19" i="1"/>
  <c r="IQQ19" i="1"/>
  <c r="IQP19" i="1"/>
  <c r="IQO19" i="1"/>
  <c r="IQN19" i="1"/>
  <c r="IQM19" i="1"/>
  <c r="IQL19" i="1"/>
  <c r="IQK19" i="1"/>
  <c r="IQJ19" i="1"/>
  <c r="IQI19" i="1"/>
  <c r="IQH19" i="1"/>
  <c r="IQG19" i="1"/>
  <c r="IQF19" i="1"/>
  <c r="IQE19" i="1"/>
  <c r="IQD19" i="1"/>
  <c r="IQC19" i="1"/>
  <c r="IQB19" i="1"/>
  <c r="IQA19" i="1"/>
  <c r="IPZ19" i="1"/>
  <c r="IPY19" i="1"/>
  <c r="IPX19" i="1"/>
  <c r="IPW19" i="1"/>
  <c r="IPV19" i="1"/>
  <c r="IPU19" i="1"/>
  <c r="IPT19" i="1"/>
  <c r="IPS19" i="1"/>
  <c r="IPR19" i="1"/>
  <c r="IPQ19" i="1"/>
  <c r="IPP19" i="1"/>
  <c r="IPO19" i="1"/>
  <c r="IPN19" i="1"/>
  <c r="IPM19" i="1"/>
  <c r="IPL19" i="1"/>
  <c r="IPK19" i="1"/>
  <c r="IPJ19" i="1"/>
  <c r="IPI19" i="1"/>
  <c r="IPH19" i="1"/>
  <c r="IPG19" i="1"/>
  <c r="IPF19" i="1"/>
  <c r="IPE19" i="1"/>
  <c r="IPD19" i="1"/>
  <c r="IPC19" i="1"/>
  <c r="IPB19" i="1"/>
  <c r="IPA19" i="1"/>
  <c r="IOZ19" i="1"/>
  <c r="IOY19" i="1"/>
  <c r="IOX19" i="1"/>
  <c r="IOW19" i="1"/>
  <c r="IOV19" i="1"/>
  <c r="IOU19" i="1"/>
  <c r="IOT19" i="1"/>
  <c r="IOS19" i="1"/>
  <c r="IOR19" i="1"/>
  <c r="IOQ19" i="1"/>
  <c r="IOP19" i="1"/>
  <c r="IOO19" i="1"/>
  <c r="ION19" i="1"/>
  <c r="IOM19" i="1"/>
  <c r="IOL19" i="1"/>
  <c r="IOK19" i="1"/>
  <c r="IOJ19" i="1"/>
  <c r="IOI19" i="1"/>
  <c r="IOH19" i="1"/>
  <c r="IOG19" i="1"/>
  <c r="IOF19" i="1"/>
  <c r="IOE19" i="1"/>
  <c r="IOD19" i="1"/>
  <c r="IOC19" i="1"/>
  <c r="IOB19" i="1"/>
  <c r="IOA19" i="1"/>
  <c r="INZ19" i="1"/>
  <c r="INY19" i="1"/>
  <c r="INX19" i="1"/>
  <c r="INW19" i="1"/>
  <c r="INV19" i="1"/>
  <c r="INU19" i="1"/>
  <c r="INT19" i="1"/>
  <c r="INS19" i="1"/>
  <c r="INR19" i="1"/>
  <c r="INQ19" i="1"/>
  <c r="INP19" i="1"/>
  <c r="INO19" i="1"/>
  <c r="INN19" i="1"/>
  <c r="INM19" i="1"/>
  <c r="INL19" i="1"/>
  <c r="INK19" i="1"/>
  <c r="INJ19" i="1"/>
  <c r="INI19" i="1"/>
  <c r="INH19" i="1"/>
  <c r="ING19" i="1"/>
  <c r="INF19" i="1"/>
  <c r="INE19" i="1"/>
  <c r="IND19" i="1"/>
  <c r="INC19" i="1"/>
  <c r="INB19" i="1"/>
  <c r="INA19" i="1"/>
  <c r="IMZ19" i="1"/>
  <c r="IMY19" i="1"/>
  <c r="IMX19" i="1"/>
  <c r="IMW19" i="1"/>
  <c r="IMV19" i="1"/>
  <c r="IMU19" i="1"/>
  <c r="IMT19" i="1"/>
  <c r="IMS19" i="1"/>
  <c r="IMR19" i="1"/>
  <c r="IMQ19" i="1"/>
  <c r="IMP19" i="1"/>
  <c r="IMO19" i="1"/>
  <c r="IMN19" i="1"/>
  <c r="IMM19" i="1"/>
  <c r="IML19" i="1"/>
  <c r="IMK19" i="1"/>
  <c r="IMJ19" i="1"/>
  <c r="IMI19" i="1"/>
  <c r="IMH19" i="1"/>
  <c r="IMG19" i="1"/>
  <c r="IMF19" i="1"/>
  <c r="IME19" i="1"/>
  <c r="IMD19" i="1"/>
  <c r="IMC19" i="1"/>
  <c r="IMB19" i="1"/>
  <c r="IMA19" i="1"/>
  <c r="ILZ19" i="1"/>
  <c r="ILY19" i="1"/>
  <c r="ILX19" i="1"/>
  <c r="ILW19" i="1"/>
  <c r="ILV19" i="1"/>
  <c r="ILU19" i="1"/>
  <c r="ILT19" i="1"/>
  <c r="ILS19" i="1"/>
  <c r="ILR19" i="1"/>
  <c r="ILQ19" i="1"/>
  <c r="ILP19" i="1"/>
  <c r="ILO19" i="1"/>
  <c r="ILN19" i="1"/>
  <c r="ILM19" i="1"/>
  <c r="ILL19" i="1"/>
  <c r="ILK19" i="1"/>
  <c r="ILJ19" i="1"/>
  <c r="ILI19" i="1"/>
  <c r="ILH19" i="1"/>
  <c r="ILG19" i="1"/>
  <c r="ILF19" i="1"/>
  <c r="ILE19" i="1"/>
  <c r="ILD19" i="1"/>
  <c r="ILC19" i="1"/>
  <c r="ILB19" i="1"/>
  <c r="ILA19" i="1"/>
  <c r="IKZ19" i="1"/>
  <c r="IKY19" i="1"/>
  <c r="IKX19" i="1"/>
  <c r="IKW19" i="1"/>
  <c r="IKV19" i="1"/>
  <c r="IKU19" i="1"/>
  <c r="IKT19" i="1"/>
  <c r="IKS19" i="1"/>
  <c r="IKR19" i="1"/>
  <c r="IKQ19" i="1"/>
  <c r="IKP19" i="1"/>
  <c r="IKO19" i="1"/>
  <c r="IKN19" i="1"/>
  <c r="IKM19" i="1"/>
  <c r="IKL19" i="1"/>
  <c r="IKK19" i="1"/>
  <c r="IKJ19" i="1"/>
  <c r="IKI19" i="1"/>
  <c r="IKH19" i="1"/>
  <c r="IKG19" i="1"/>
  <c r="IKF19" i="1"/>
  <c r="IKE19" i="1"/>
  <c r="IKD19" i="1"/>
  <c r="IKC19" i="1"/>
  <c r="IKB19" i="1"/>
  <c r="IKA19" i="1"/>
  <c r="IJZ19" i="1"/>
  <c r="IJY19" i="1"/>
  <c r="IJX19" i="1"/>
  <c r="IJW19" i="1"/>
  <c r="IJV19" i="1"/>
  <c r="IJU19" i="1"/>
  <c r="IJT19" i="1"/>
  <c r="IJS19" i="1"/>
  <c r="IJR19" i="1"/>
  <c r="IJQ19" i="1"/>
  <c r="IJP19" i="1"/>
  <c r="IJO19" i="1"/>
  <c r="IJN19" i="1"/>
  <c r="IJM19" i="1"/>
  <c r="IJL19" i="1"/>
  <c r="IJK19" i="1"/>
  <c r="IJJ19" i="1"/>
  <c r="IJI19" i="1"/>
  <c r="IJH19" i="1"/>
  <c r="IJG19" i="1"/>
  <c r="IJF19" i="1"/>
  <c r="IJE19" i="1"/>
  <c r="IJD19" i="1"/>
  <c r="IJC19" i="1"/>
  <c r="IJB19" i="1"/>
  <c r="IJA19" i="1"/>
  <c r="IIZ19" i="1"/>
  <c r="IIY19" i="1"/>
  <c r="IIX19" i="1"/>
  <c r="IIW19" i="1"/>
  <c r="IIV19" i="1"/>
  <c r="IIU19" i="1"/>
  <c r="IIT19" i="1"/>
  <c r="IIS19" i="1"/>
  <c r="IIR19" i="1"/>
  <c r="IIQ19" i="1"/>
  <c r="IIP19" i="1"/>
  <c r="IIO19" i="1"/>
  <c r="IIN19" i="1"/>
  <c r="IIM19" i="1"/>
  <c r="IIL19" i="1"/>
  <c r="IIK19" i="1"/>
  <c r="IIJ19" i="1"/>
  <c r="III19" i="1"/>
  <c r="IIH19" i="1"/>
  <c r="IIG19" i="1"/>
  <c r="IIF19" i="1"/>
  <c r="IIE19" i="1"/>
  <c r="IID19" i="1"/>
  <c r="IIC19" i="1"/>
  <c r="IIB19" i="1"/>
  <c r="IIA19" i="1"/>
  <c r="IHZ19" i="1"/>
  <c r="IHY19" i="1"/>
  <c r="IHX19" i="1"/>
  <c r="IHW19" i="1"/>
  <c r="IHV19" i="1"/>
  <c r="IHU19" i="1"/>
  <c r="IHT19" i="1"/>
  <c r="IHS19" i="1"/>
  <c r="IHR19" i="1"/>
  <c r="IHQ19" i="1"/>
  <c r="IHP19" i="1"/>
  <c r="IHO19" i="1"/>
  <c r="IHN19" i="1"/>
  <c r="IHM19" i="1"/>
  <c r="IHL19" i="1"/>
  <c r="IHK19" i="1"/>
  <c r="IHJ19" i="1"/>
  <c r="IHI19" i="1"/>
  <c r="IHH19" i="1"/>
  <c r="IHG19" i="1"/>
  <c r="IHF19" i="1"/>
  <c r="IHE19" i="1"/>
  <c r="IHD19" i="1"/>
  <c r="IHC19" i="1"/>
  <c r="IHB19" i="1"/>
  <c r="IHA19" i="1"/>
  <c r="IGZ19" i="1"/>
  <c r="IGY19" i="1"/>
  <c r="IGX19" i="1"/>
  <c r="IGW19" i="1"/>
  <c r="IGV19" i="1"/>
  <c r="IGU19" i="1"/>
  <c r="IGT19" i="1"/>
  <c r="IGS19" i="1"/>
  <c r="IGR19" i="1"/>
  <c r="IGQ19" i="1"/>
  <c r="IGP19" i="1"/>
  <c r="IGO19" i="1"/>
  <c r="IGN19" i="1"/>
  <c r="IGM19" i="1"/>
  <c r="IGL19" i="1"/>
  <c r="IGK19" i="1"/>
  <c r="IGJ19" i="1"/>
  <c r="IGI19" i="1"/>
  <c r="IGH19" i="1"/>
  <c r="IGG19" i="1"/>
  <c r="IGF19" i="1"/>
  <c r="IGE19" i="1"/>
  <c r="IGD19" i="1"/>
  <c r="IGC19" i="1"/>
  <c r="IGB19" i="1"/>
  <c r="IGA19" i="1"/>
  <c r="IFZ19" i="1"/>
  <c r="IFY19" i="1"/>
  <c r="IFX19" i="1"/>
  <c r="IFW19" i="1"/>
  <c r="IFV19" i="1"/>
  <c r="IFU19" i="1"/>
  <c r="IFT19" i="1"/>
  <c r="IFS19" i="1"/>
  <c r="IFR19" i="1"/>
  <c r="IFQ19" i="1"/>
  <c r="IFP19" i="1"/>
  <c r="IFO19" i="1"/>
  <c r="IFN19" i="1"/>
  <c r="IFM19" i="1"/>
  <c r="IFL19" i="1"/>
  <c r="IFK19" i="1"/>
  <c r="IFJ19" i="1"/>
  <c r="IFI19" i="1"/>
  <c r="IFH19" i="1"/>
  <c r="IFG19" i="1"/>
  <c r="IFF19" i="1"/>
  <c r="IFE19" i="1"/>
  <c r="IFD19" i="1"/>
  <c r="IFC19" i="1"/>
  <c r="IFB19" i="1"/>
  <c r="IFA19" i="1"/>
  <c r="IEZ19" i="1"/>
  <c r="IEY19" i="1"/>
  <c r="IEX19" i="1"/>
  <c r="IEW19" i="1"/>
  <c r="IEV19" i="1"/>
  <c r="IEU19" i="1"/>
  <c r="IET19" i="1"/>
  <c r="IES19" i="1"/>
  <c r="IER19" i="1"/>
  <c r="IEQ19" i="1"/>
  <c r="IEP19" i="1"/>
  <c r="IEO19" i="1"/>
  <c r="IEN19" i="1"/>
  <c r="IEM19" i="1"/>
  <c r="IEL19" i="1"/>
  <c r="IEK19" i="1"/>
  <c r="IEJ19" i="1"/>
  <c r="IEI19" i="1"/>
  <c r="IEH19" i="1"/>
  <c r="IEG19" i="1"/>
  <c r="IEF19" i="1"/>
  <c r="IEE19" i="1"/>
  <c r="IED19" i="1"/>
  <c r="IEC19" i="1"/>
  <c r="IEB19" i="1"/>
  <c r="IEA19" i="1"/>
  <c r="IDZ19" i="1"/>
  <c r="IDY19" i="1"/>
  <c r="IDX19" i="1"/>
  <c r="IDW19" i="1"/>
  <c r="IDV19" i="1"/>
  <c r="IDU19" i="1"/>
  <c r="IDT19" i="1"/>
  <c r="IDS19" i="1"/>
  <c r="IDR19" i="1"/>
  <c r="IDQ19" i="1"/>
  <c r="IDP19" i="1"/>
  <c r="IDO19" i="1"/>
  <c r="IDN19" i="1"/>
  <c r="IDM19" i="1"/>
  <c r="IDL19" i="1"/>
  <c r="IDK19" i="1"/>
  <c r="IDJ19" i="1"/>
  <c r="IDI19" i="1"/>
  <c r="IDH19" i="1"/>
  <c r="IDG19" i="1"/>
  <c r="IDF19" i="1"/>
  <c r="IDE19" i="1"/>
  <c r="IDD19" i="1"/>
  <c r="IDC19" i="1"/>
  <c r="IDB19" i="1"/>
  <c r="IDA19" i="1"/>
  <c r="ICZ19" i="1"/>
  <c r="ICY19" i="1"/>
  <c r="ICX19" i="1"/>
  <c r="ICW19" i="1"/>
  <c r="ICV19" i="1"/>
  <c r="ICU19" i="1"/>
  <c r="ICT19" i="1"/>
  <c r="ICS19" i="1"/>
  <c r="ICR19" i="1"/>
  <c r="ICQ19" i="1"/>
  <c r="ICP19" i="1"/>
  <c r="ICO19" i="1"/>
  <c r="ICN19" i="1"/>
  <c r="ICM19" i="1"/>
  <c r="ICL19" i="1"/>
  <c r="ICK19" i="1"/>
  <c r="ICJ19" i="1"/>
  <c r="ICI19" i="1"/>
  <c r="ICH19" i="1"/>
  <c r="ICG19" i="1"/>
  <c r="ICF19" i="1"/>
  <c r="ICE19" i="1"/>
  <c r="ICD19" i="1"/>
  <c r="ICC19" i="1"/>
  <c r="ICB19" i="1"/>
  <c r="ICA19" i="1"/>
  <c r="IBZ19" i="1"/>
  <c r="IBY19" i="1"/>
  <c r="IBX19" i="1"/>
  <c r="IBW19" i="1"/>
  <c r="IBV19" i="1"/>
  <c r="IBU19" i="1"/>
  <c r="IBT19" i="1"/>
  <c r="IBS19" i="1"/>
  <c r="IBR19" i="1"/>
  <c r="IBQ19" i="1"/>
  <c r="IBP19" i="1"/>
  <c r="IBO19" i="1"/>
  <c r="IBN19" i="1"/>
  <c r="IBM19" i="1"/>
  <c r="IBL19" i="1"/>
  <c r="IBK19" i="1"/>
  <c r="IBJ19" i="1"/>
  <c r="IBI19" i="1"/>
  <c r="IBH19" i="1"/>
  <c r="IBG19" i="1"/>
  <c r="IBF19" i="1"/>
  <c r="IBE19" i="1"/>
  <c r="IBD19" i="1"/>
  <c r="IBC19" i="1"/>
  <c r="IBB19" i="1"/>
  <c r="IBA19" i="1"/>
  <c r="IAZ19" i="1"/>
  <c r="IAY19" i="1"/>
  <c r="IAX19" i="1"/>
  <c r="IAW19" i="1"/>
  <c r="IAV19" i="1"/>
  <c r="IAU19" i="1"/>
  <c r="IAT19" i="1"/>
  <c r="IAS19" i="1"/>
  <c r="IAR19" i="1"/>
  <c r="IAQ19" i="1"/>
  <c r="IAP19" i="1"/>
  <c r="IAO19" i="1"/>
  <c r="IAN19" i="1"/>
  <c r="IAM19" i="1"/>
  <c r="IAL19" i="1"/>
  <c r="IAK19" i="1"/>
  <c r="IAJ19" i="1"/>
  <c r="IAI19" i="1"/>
  <c r="IAH19" i="1"/>
  <c r="IAG19" i="1"/>
  <c r="IAF19" i="1"/>
  <c r="IAE19" i="1"/>
  <c r="IAD19" i="1"/>
  <c r="IAC19" i="1"/>
  <c r="IAB19" i="1"/>
  <c r="IAA19" i="1"/>
  <c r="HZZ19" i="1"/>
  <c r="HZY19" i="1"/>
  <c r="HZX19" i="1"/>
  <c r="HZW19" i="1"/>
  <c r="HZV19" i="1"/>
  <c r="HZU19" i="1"/>
  <c r="HZT19" i="1"/>
  <c r="HZS19" i="1"/>
  <c r="HZR19" i="1"/>
  <c r="HZQ19" i="1"/>
  <c r="HZP19" i="1"/>
  <c r="HZO19" i="1"/>
  <c r="HZN19" i="1"/>
  <c r="HZM19" i="1"/>
  <c r="HZL19" i="1"/>
  <c r="HZK19" i="1"/>
  <c r="HZJ19" i="1"/>
  <c r="HZI19" i="1"/>
  <c r="HZH19" i="1"/>
  <c r="HZG19" i="1"/>
  <c r="HZF19" i="1"/>
  <c r="HZE19" i="1"/>
  <c r="HZD19" i="1"/>
  <c r="HZC19" i="1"/>
  <c r="HZB19" i="1"/>
  <c r="HZA19" i="1"/>
  <c r="HYZ19" i="1"/>
  <c r="HYY19" i="1"/>
  <c r="HYX19" i="1"/>
  <c r="HYW19" i="1"/>
  <c r="HYV19" i="1"/>
  <c r="HYU19" i="1"/>
  <c r="HYT19" i="1"/>
  <c r="HYS19" i="1"/>
  <c r="HYR19" i="1"/>
  <c r="HYQ19" i="1"/>
  <c r="HYP19" i="1"/>
  <c r="HYO19" i="1"/>
  <c r="HYN19" i="1"/>
  <c r="HYM19" i="1"/>
  <c r="HYL19" i="1"/>
  <c r="HYK19" i="1"/>
  <c r="HYJ19" i="1"/>
  <c r="HYI19" i="1"/>
  <c r="HYH19" i="1"/>
  <c r="HYG19" i="1"/>
  <c r="HYF19" i="1"/>
  <c r="HYE19" i="1"/>
  <c r="HYD19" i="1"/>
  <c r="HYC19" i="1"/>
  <c r="HYB19" i="1"/>
  <c r="HYA19" i="1"/>
  <c r="HXZ19" i="1"/>
  <c r="HXY19" i="1"/>
  <c r="HXX19" i="1"/>
  <c r="HXW19" i="1"/>
  <c r="HXV19" i="1"/>
  <c r="HXU19" i="1"/>
  <c r="HXT19" i="1"/>
  <c r="HXS19" i="1"/>
  <c r="HXR19" i="1"/>
  <c r="HXQ19" i="1"/>
  <c r="HXP19" i="1"/>
  <c r="HXO19" i="1"/>
  <c r="HXN19" i="1"/>
  <c r="HXM19" i="1"/>
  <c r="HXL19" i="1"/>
  <c r="HXK19" i="1"/>
  <c r="HXJ19" i="1"/>
  <c r="HXI19" i="1"/>
  <c r="HXH19" i="1"/>
  <c r="HXG19" i="1"/>
  <c r="HXF19" i="1"/>
  <c r="HXE19" i="1"/>
  <c r="HXD19" i="1"/>
  <c r="HXC19" i="1"/>
  <c r="HXB19" i="1"/>
  <c r="HXA19" i="1"/>
  <c r="HWZ19" i="1"/>
  <c r="HWY19" i="1"/>
  <c r="HWX19" i="1"/>
  <c r="HWW19" i="1"/>
  <c r="HWV19" i="1"/>
  <c r="HWU19" i="1"/>
  <c r="HWT19" i="1"/>
  <c r="HWS19" i="1"/>
  <c r="HWR19" i="1"/>
  <c r="HWQ19" i="1"/>
  <c r="HWP19" i="1"/>
  <c r="HWO19" i="1"/>
  <c r="HWN19" i="1"/>
  <c r="HWM19" i="1"/>
  <c r="HWL19" i="1"/>
  <c r="HWK19" i="1"/>
  <c r="HWJ19" i="1"/>
  <c r="HWI19" i="1"/>
  <c r="HWH19" i="1"/>
  <c r="HWG19" i="1"/>
  <c r="HWF19" i="1"/>
  <c r="HWE19" i="1"/>
  <c r="HWD19" i="1"/>
  <c r="HWC19" i="1"/>
  <c r="HWB19" i="1"/>
  <c r="HWA19" i="1"/>
  <c r="HVZ19" i="1"/>
  <c r="HVY19" i="1"/>
  <c r="HVX19" i="1"/>
  <c r="HVW19" i="1"/>
  <c r="HVV19" i="1"/>
  <c r="HVU19" i="1"/>
  <c r="HVT19" i="1"/>
  <c r="HVS19" i="1"/>
  <c r="HVR19" i="1"/>
  <c r="HVQ19" i="1"/>
  <c r="HVP19" i="1"/>
  <c r="HVO19" i="1"/>
  <c r="HVN19" i="1"/>
  <c r="HVM19" i="1"/>
  <c r="HVL19" i="1"/>
  <c r="HVK19" i="1"/>
  <c r="HVJ19" i="1"/>
  <c r="HVI19" i="1"/>
  <c r="HVH19" i="1"/>
  <c r="HVG19" i="1"/>
  <c r="HVF19" i="1"/>
  <c r="HVE19" i="1"/>
  <c r="HVD19" i="1"/>
  <c r="HVC19" i="1"/>
  <c r="HVB19" i="1"/>
  <c r="HVA19" i="1"/>
  <c r="HUZ19" i="1"/>
  <c r="HUY19" i="1"/>
  <c r="HUX19" i="1"/>
  <c r="HUW19" i="1"/>
  <c r="HUV19" i="1"/>
  <c r="HUU19" i="1"/>
  <c r="HUT19" i="1"/>
  <c r="HUS19" i="1"/>
  <c r="HUR19" i="1"/>
  <c r="HUQ19" i="1"/>
  <c r="HUP19" i="1"/>
  <c r="HUO19" i="1"/>
  <c r="HUN19" i="1"/>
  <c r="HUM19" i="1"/>
  <c r="HUL19" i="1"/>
  <c r="HUK19" i="1"/>
  <c r="HUJ19" i="1"/>
  <c r="HUI19" i="1"/>
  <c r="HUH19" i="1"/>
  <c r="HUG19" i="1"/>
  <c r="HUF19" i="1"/>
  <c r="HUE19" i="1"/>
  <c r="HUD19" i="1"/>
  <c r="HUC19" i="1"/>
  <c r="HUB19" i="1"/>
  <c r="HUA19" i="1"/>
  <c r="HTZ19" i="1"/>
  <c r="HTY19" i="1"/>
  <c r="HTX19" i="1"/>
  <c r="HTW19" i="1"/>
  <c r="HTV19" i="1"/>
  <c r="HTU19" i="1"/>
  <c r="HTT19" i="1"/>
  <c r="HTS19" i="1"/>
  <c r="HTR19" i="1"/>
  <c r="HTQ19" i="1"/>
  <c r="HTP19" i="1"/>
  <c r="HTO19" i="1"/>
  <c r="HTN19" i="1"/>
  <c r="HTM19" i="1"/>
  <c r="HTL19" i="1"/>
  <c r="HTK19" i="1"/>
  <c r="HTJ19" i="1"/>
  <c r="HTI19" i="1"/>
  <c r="HTH19" i="1"/>
  <c r="HTG19" i="1"/>
  <c r="HTF19" i="1"/>
  <c r="HTE19" i="1"/>
  <c r="HTD19" i="1"/>
  <c r="HTC19" i="1"/>
  <c r="HTB19" i="1"/>
  <c r="HTA19" i="1"/>
  <c r="HSZ19" i="1"/>
  <c r="HSY19" i="1"/>
  <c r="HSX19" i="1"/>
  <c r="HSW19" i="1"/>
  <c r="HSV19" i="1"/>
  <c r="HSU19" i="1"/>
  <c r="HST19" i="1"/>
  <c r="HSS19" i="1"/>
  <c r="HSR19" i="1"/>
  <c r="HSQ19" i="1"/>
  <c r="HSP19" i="1"/>
  <c r="HSO19" i="1"/>
  <c r="HSN19" i="1"/>
  <c r="HSM19" i="1"/>
  <c r="HSL19" i="1"/>
  <c r="HSK19" i="1"/>
  <c r="HSJ19" i="1"/>
  <c r="HSI19" i="1"/>
  <c r="HSH19" i="1"/>
  <c r="HSG19" i="1"/>
  <c r="HSF19" i="1"/>
  <c r="HSE19" i="1"/>
  <c r="HSD19" i="1"/>
  <c r="HSC19" i="1"/>
  <c r="HSB19" i="1"/>
  <c r="HSA19" i="1"/>
  <c r="HRZ19" i="1"/>
  <c r="HRY19" i="1"/>
  <c r="HRX19" i="1"/>
  <c r="HRW19" i="1"/>
  <c r="HRV19" i="1"/>
  <c r="HRU19" i="1"/>
  <c r="HRT19" i="1"/>
  <c r="HRS19" i="1"/>
  <c r="HRR19" i="1"/>
  <c r="HRQ19" i="1"/>
  <c r="HRP19" i="1"/>
  <c r="HRO19" i="1"/>
  <c r="HRN19" i="1"/>
  <c r="HRM19" i="1"/>
  <c r="HRL19" i="1"/>
  <c r="HRK19" i="1"/>
  <c r="HRJ19" i="1"/>
  <c r="HRI19" i="1"/>
  <c r="HRH19" i="1"/>
  <c r="HRG19" i="1"/>
  <c r="HRF19" i="1"/>
  <c r="HRE19" i="1"/>
  <c r="HRD19" i="1"/>
  <c r="HRC19" i="1"/>
  <c r="HRB19" i="1"/>
  <c r="HRA19" i="1"/>
  <c r="HQZ19" i="1"/>
  <c r="HQY19" i="1"/>
  <c r="HQX19" i="1"/>
  <c r="HQW19" i="1"/>
  <c r="HQV19" i="1"/>
  <c r="HQU19" i="1"/>
  <c r="HQT19" i="1"/>
  <c r="HQS19" i="1"/>
  <c r="HQR19" i="1"/>
  <c r="HQQ19" i="1"/>
  <c r="HQP19" i="1"/>
  <c r="HQO19" i="1"/>
  <c r="HQN19" i="1"/>
  <c r="HQM19" i="1"/>
  <c r="HQL19" i="1"/>
  <c r="HQK19" i="1"/>
  <c r="HQJ19" i="1"/>
  <c r="HQI19" i="1"/>
  <c r="HQH19" i="1"/>
  <c r="HQG19" i="1"/>
  <c r="HQF19" i="1"/>
  <c r="HQE19" i="1"/>
  <c r="HQD19" i="1"/>
  <c r="HQC19" i="1"/>
  <c r="HQB19" i="1"/>
  <c r="HQA19" i="1"/>
  <c r="HPZ19" i="1"/>
  <c r="HPY19" i="1"/>
  <c r="HPX19" i="1"/>
  <c r="HPW19" i="1"/>
  <c r="HPV19" i="1"/>
  <c r="HPU19" i="1"/>
  <c r="HPT19" i="1"/>
  <c r="HPS19" i="1"/>
  <c r="HPR19" i="1"/>
  <c r="HPQ19" i="1"/>
  <c r="HPP19" i="1"/>
  <c r="HPO19" i="1"/>
  <c r="HPN19" i="1"/>
  <c r="HPM19" i="1"/>
  <c r="HPL19" i="1"/>
  <c r="HPK19" i="1"/>
  <c r="HPJ19" i="1"/>
  <c r="HPI19" i="1"/>
  <c r="HPH19" i="1"/>
  <c r="HPG19" i="1"/>
  <c r="HPF19" i="1"/>
  <c r="HPE19" i="1"/>
  <c r="HPD19" i="1"/>
  <c r="HPC19" i="1"/>
  <c r="HPB19" i="1"/>
  <c r="HPA19" i="1"/>
  <c r="HOZ19" i="1"/>
  <c r="HOY19" i="1"/>
  <c r="HOX19" i="1"/>
  <c r="HOW19" i="1"/>
  <c r="HOV19" i="1"/>
  <c r="HOU19" i="1"/>
  <c r="HOT19" i="1"/>
  <c r="HOS19" i="1"/>
  <c r="HOR19" i="1"/>
  <c r="HOQ19" i="1"/>
  <c r="HOP19" i="1"/>
  <c r="HOO19" i="1"/>
  <c r="HON19" i="1"/>
  <c r="HOM19" i="1"/>
  <c r="HOL19" i="1"/>
  <c r="HOK19" i="1"/>
  <c r="HOJ19" i="1"/>
  <c r="HOI19" i="1"/>
  <c r="HOH19" i="1"/>
  <c r="HOG19" i="1"/>
  <c r="HOF19" i="1"/>
  <c r="HOE19" i="1"/>
  <c r="HOD19" i="1"/>
  <c r="HOC19" i="1"/>
  <c r="HOB19" i="1"/>
  <c r="HOA19" i="1"/>
  <c r="HNZ19" i="1"/>
  <c r="HNY19" i="1"/>
  <c r="HNX19" i="1"/>
  <c r="HNW19" i="1"/>
  <c r="HNV19" i="1"/>
  <c r="HNU19" i="1"/>
  <c r="HNT19" i="1"/>
  <c r="HNS19" i="1"/>
  <c r="HNR19" i="1"/>
  <c r="HNQ19" i="1"/>
  <c r="HNP19" i="1"/>
  <c r="HNO19" i="1"/>
  <c r="HNN19" i="1"/>
  <c r="HNM19" i="1"/>
  <c r="HNL19" i="1"/>
  <c r="HNK19" i="1"/>
  <c r="HNJ19" i="1"/>
  <c r="HNI19" i="1"/>
  <c r="HNH19" i="1"/>
  <c r="HNG19" i="1"/>
  <c r="HNF19" i="1"/>
  <c r="HNE19" i="1"/>
  <c r="HND19" i="1"/>
  <c r="HNC19" i="1"/>
  <c r="HNB19" i="1"/>
  <c r="HNA19" i="1"/>
  <c r="HMZ19" i="1"/>
  <c r="HMY19" i="1"/>
  <c r="HMX19" i="1"/>
  <c r="HMW19" i="1"/>
  <c r="HMV19" i="1"/>
  <c r="HMU19" i="1"/>
  <c r="HMT19" i="1"/>
  <c r="HMS19" i="1"/>
  <c r="HMR19" i="1"/>
  <c r="HMQ19" i="1"/>
  <c r="HMP19" i="1"/>
  <c r="HMO19" i="1"/>
  <c r="HMN19" i="1"/>
  <c r="HMM19" i="1"/>
  <c r="HML19" i="1"/>
  <c r="HMK19" i="1"/>
  <c r="HMJ19" i="1"/>
  <c r="HMI19" i="1"/>
  <c r="HMH19" i="1"/>
  <c r="HMG19" i="1"/>
  <c r="HMF19" i="1"/>
  <c r="HME19" i="1"/>
  <c r="HMD19" i="1"/>
  <c r="HMC19" i="1"/>
  <c r="HMB19" i="1"/>
  <c r="HMA19" i="1"/>
  <c r="HLZ19" i="1"/>
  <c r="HLY19" i="1"/>
  <c r="HLX19" i="1"/>
  <c r="HLW19" i="1"/>
  <c r="HLV19" i="1"/>
  <c r="HLU19" i="1"/>
  <c r="HLT19" i="1"/>
  <c r="HLS19" i="1"/>
  <c r="HLR19" i="1"/>
  <c r="HLQ19" i="1"/>
  <c r="HLP19" i="1"/>
  <c r="HLO19" i="1"/>
  <c r="HLN19" i="1"/>
  <c r="HLM19" i="1"/>
  <c r="HLL19" i="1"/>
  <c r="HLK19" i="1"/>
  <c r="HLJ19" i="1"/>
  <c r="HLI19" i="1"/>
  <c r="HLH19" i="1"/>
  <c r="HLG19" i="1"/>
  <c r="HLF19" i="1"/>
  <c r="HLE19" i="1"/>
  <c r="HLD19" i="1"/>
  <c r="HLC19" i="1"/>
  <c r="HLB19" i="1"/>
  <c r="HLA19" i="1"/>
  <c r="HKZ19" i="1"/>
  <c r="HKY19" i="1"/>
  <c r="HKX19" i="1"/>
  <c r="HKW19" i="1"/>
  <c r="HKV19" i="1"/>
  <c r="HKU19" i="1"/>
  <c r="HKT19" i="1"/>
  <c r="HKS19" i="1"/>
  <c r="HKR19" i="1"/>
  <c r="HKQ19" i="1"/>
  <c r="HKP19" i="1"/>
  <c r="HKO19" i="1"/>
  <c r="HKN19" i="1"/>
  <c r="HKM19" i="1"/>
  <c r="HKL19" i="1"/>
  <c r="HKK19" i="1"/>
  <c r="HKJ19" i="1"/>
  <c r="HKI19" i="1"/>
  <c r="HKH19" i="1"/>
  <c r="HKG19" i="1"/>
  <c r="HKF19" i="1"/>
  <c r="HKE19" i="1"/>
  <c r="HKD19" i="1"/>
  <c r="HKC19" i="1"/>
  <c r="HKB19" i="1"/>
  <c r="HKA19" i="1"/>
  <c r="HJZ19" i="1"/>
  <c r="HJY19" i="1"/>
  <c r="HJX19" i="1"/>
  <c r="HJW19" i="1"/>
  <c r="HJV19" i="1"/>
  <c r="HJU19" i="1"/>
  <c r="HJT19" i="1"/>
  <c r="HJS19" i="1"/>
  <c r="HJR19" i="1"/>
  <c r="HJQ19" i="1"/>
  <c r="HJP19" i="1"/>
  <c r="HJO19" i="1"/>
  <c r="HJN19" i="1"/>
  <c r="HJM19" i="1"/>
  <c r="HJL19" i="1"/>
  <c r="HJK19" i="1"/>
  <c r="HJJ19" i="1"/>
  <c r="HJI19" i="1"/>
  <c r="HJH19" i="1"/>
  <c r="HJG19" i="1"/>
  <c r="HJF19" i="1"/>
  <c r="HJE19" i="1"/>
  <c r="HJD19" i="1"/>
  <c r="HJC19" i="1"/>
  <c r="HJB19" i="1"/>
  <c r="HJA19" i="1"/>
  <c r="HIZ19" i="1"/>
  <c r="HIY19" i="1"/>
  <c r="HIX19" i="1"/>
  <c r="HIW19" i="1"/>
  <c r="HIV19" i="1"/>
  <c r="HIU19" i="1"/>
  <c r="HIT19" i="1"/>
  <c r="HIS19" i="1"/>
  <c r="HIR19" i="1"/>
  <c r="HIQ19" i="1"/>
  <c r="HIP19" i="1"/>
  <c r="HIO19" i="1"/>
  <c r="HIN19" i="1"/>
  <c r="HIM19" i="1"/>
  <c r="HIL19" i="1"/>
  <c r="HIK19" i="1"/>
  <c r="HIJ19" i="1"/>
  <c r="HII19" i="1"/>
  <c r="HIH19" i="1"/>
  <c r="HIG19" i="1"/>
  <c r="HIF19" i="1"/>
  <c r="HIE19" i="1"/>
  <c r="HID19" i="1"/>
  <c r="HIC19" i="1"/>
  <c r="HIB19" i="1"/>
  <c r="HIA19" i="1"/>
  <c r="HHZ19" i="1"/>
  <c r="HHY19" i="1"/>
  <c r="HHX19" i="1"/>
  <c r="HHW19" i="1"/>
  <c r="HHV19" i="1"/>
  <c r="HHU19" i="1"/>
  <c r="HHT19" i="1"/>
  <c r="HHS19" i="1"/>
  <c r="HHR19" i="1"/>
  <c r="HHQ19" i="1"/>
  <c r="HHP19" i="1"/>
  <c r="HHO19" i="1"/>
  <c r="HHN19" i="1"/>
  <c r="HHM19" i="1"/>
  <c r="HHL19" i="1"/>
  <c r="HHK19" i="1"/>
  <c r="HHJ19" i="1"/>
  <c r="HHI19" i="1"/>
  <c r="HHH19" i="1"/>
  <c r="HHG19" i="1"/>
  <c r="HHF19" i="1"/>
  <c r="HHE19" i="1"/>
  <c r="HHD19" i="1"/>
  <c r="HHC19" i="1"/>
  <c r="HHB19" i="1"/>
  <c r="HHA19" i="1"/>
  <c r="HGZ19" i="1"/>
  <c r="HGY19" i="1"/>
  <c r="HGX19" i="1"/>
  <c r="HGW19" i="1"/>
  <c r="HGV19" i="1"/>
  <c r="HGU19" i="1"/>
  <c r="HGT19" i="1"/>
  <c r="HGS19" i="1"/>
  <c r="HGR19" i="1"/>
  <c r="HGQ19" i="1"/>
  <c r="HGP19" i="1"/>
  <c r="HGO19" i="1"/>
  <c r="HGN19" i="1"/>
  <c r="HGM19" i="1"/>
  <c r="HGL19" i="1"/>
  <c r="HGK19" i="1"/>
  <c r="HGJ19" i="1"/>
  <c r="HGI19" i="1"/>
  <c r="HGH19" i="1"/>
  <c r="HGG19" i="1"/>
  <c r="HGF19" i="1"/>
  <c r="HGE19" i="1"/>
  <c r="HGD19" i="1"/>
  <c r="HGC19" i="1"/>
  <c r="HGB19" i="1"/>
  <c r="HGA19" i="1"/>
  <c r="HFZ19" i="1"/>
  <c r="HFY19" i="1"/>
  <c r="HFX19" i="1"/>
  <c r="HFW19" i="1"/>
  <c r="HFV19" i="1"/>
  <c r="HFU19" i="1"/>
  <c r="HFT19" i="1"/>
  <c r="HFS19" i="1"/>
  <c r="HFR19" i="1"/>
  <c r="HFQ19" i="1"/>
  <c r="HFP19" i="1"/>
  <c r="HFO19" i="1"/>
  <c r="HFN19" i="1"/>
  <c r="HFM19" i="1"/>
  <c r="HFL19" i="1"/>
  <c r="HFK19" i="1"/>
  <c r="HFJ19" i="1"/>
  <c r="HFI19" i="1"/>
  <c r="HFH19" i="1"/>
  <c r="HFG19" i="1"/>
  <c r="HFF19" i="1"/>
  <c r="HFE19" i="1"/>
  <c r="HFD19" i="1"/>
  <c r="HFC19" i="1"/>
  <c r="HFB19" i="1"/>
  <c r="HFA19" i="1"/>
  <c r="HEZ19" i="1"/>
  <c r="HEY19" i="1"/>
  <c r="HEX19" i="1"/>
  <c r="HEW19" i="1"/>
  <c r="HEV19" i="1"/>
  <c r="HEU19" i="1"/>
  <c r="HET19" i="1"/>
  <c r="HES19" i="1"/>
  <c r="HER19" i="1"/>
  <c r="HEQ19" i="1"/>
  <c r="HEP19" i="1"/>
  <c r="HEO19" i="1"/>
  <c r="HEN19" i="1"/>
  <c r="HEM19" i="1"/>
  <c r="HEL19" i="1"/>
  <c r="HEK19" i="1"/>
  <c r="HEJ19" i="1"/>
  <c r="HEI19" i="1"/>
  <c r="HEH19" i="1"/>
  <c r="HEG19" i="1"/>
  <c r="HEF19" i="1"/>
  <c r="HEE19" i="1"/>
  <c r="HED19" i="1"/>
  <c r="HEC19" i="1"/>
  <c r="HEB19" i="1"/>
  <c r="HEA19" i="1"/>
  <c r="HDZ19" i="1"/>
  <c r="HDY19" i="1"/>
  <c r="HDX19" i="1"/>
  <c r="HDW19" i="1"/>
  <c r="HDV19" i="1"/>
  <c r="HDU19" i="1"/>
  <c r="HDT19" i="1"/>
  <c r="HDS19" i="1"/>
  <c r="HDR19" i="1"/>
  <c r="HDQ19" i="1"/>
  <c r="HDP19" i="1"/>
  <c r="HDO19" i="1"/>
  <c r="HDN19" i="1"/>
  <c r="HDM19" i="1"/>
  <c r="HDL19" i="1"/>
  <c r="HDK19" i="1"/>
  <c r="HDJ19" i="1"/>
  <c r="HDI19" i="1"/>
  <c r="HDH19" i="1"/>
  <c r="HDG19" i="1"/>
  <c r="HDF19" i="1"/>
  <c r="HDE19" i="1"/>
  <c r="HDD19" i="1"/>
  <c r="HDC19" i="1"/>
  <c r="HDB19" i="1"/>
  <c r="HDA19" i="1"/>
  <c r="HCZ19" i="1"/>
  <c r="HCY19" i="1"/>
  <c r="HCX19" i="1"/>
  <c r="HCW19" i="1"/>
  <c r="HCV19" i="1"/>
  <c r="HCU19" i="1"/>
  <c r="HCT19" i="1"/>
  <c r="HCS19" i="1"/>
  <c r="HCR19" i="1"/>
  <c r="HCQ19" i="1"/>
  <c r="HCP19" i="1"/>
  <c r="HCO19" i="1"/>
  <c r="HCN19" i="1"/>
  <c r="HCM19" i="1"/>
  <c r="HCL19" i="1"/>
  <c r="HCK19" i="1"/>
  <c r="HCJ19" i="1"/>
  <c r="HCI19" i="1"/>
  <c r="HCH19" i="1"/>
  <c r="HCG19" i="1"/>
  <c r="HCF19" i="1"/>
  <c r="HCE19" i="1"/>
  <c r="HCD19" i="1"/>
  <c r="HCC19" i="1"/>
  <c r="HCB19" i="1"/>
  <c r="HCA19" i="1"/>
  <c r="HBZ19" i="1"/>
  <c r="HBY19" i="1"/>
  <c r="HBX19" i="1"/>
  <c r="HBW19" i="1"/>
  <c r="HBV19" i="1"/>
  <c r="HBU19" i="1"/>
  <c r="HBT19" i="1"/>
  <c r="HBS19" i="1"/>
  <c r="HBR19" i="1"/>
  <c r="HBQ19" i="1"/>
  <c r="HBP19" i="1"/>
  <c r="HBO19" i="1"/>
  <c r="HBN19" i="1"/>
  <c r="HBM19" i="1"/>
  <c r="HBL19" i="1"/>
  <c r="HBK19" i="1"/>
  <c r="HBJ19" i="1"/>
  <c r="HBI19" i="1"/>
  <c r="HBH19" i="1"/>
  <c r="HBG19" i="1"/>
  <c r="HBF19" i="1"/>
  <c r="HBE19" i="1"/>
  <c r="HBD19" i="1"/>
  <c r="HBC19" i="1"/>
  <c r="HBB19" i="1"/>
  <c r="HBA19" i="1"/>
  <c r="HAZ19" i="1"/>
  <c r="HAY19" i="1"/>
  <c r="HAX19" i="1"/>
  <c r="HAW19" i="1"/>
  <c r="HAV19" i="1"/>
  <c r="HAU19" i="1"/>
  <c r="HAT19" i="1"/>
  <c r="HAS19" i="1"/>
  <c r="HAR19" i="1"/>
  <c r="HAQ19" i="1"/>
  <c r="HAP19" i="1"/>
  <c r="HAO19" i="1"/>
  <c r="HAN19" i="1"/>
  <c r="HAM19" i="1"/>
  <c r="HAL19" i="1"/>
  <c r="HAK19" i="1"/>
  <c r="HAJ19" i="1"/>
  <c r="HAI19" i="1"/>
  <c r="HAH19" i="1"/>
  <c r="HAG19" i="1"/>
  <c r="HAF19" i="1"/>
  <c r="HAE19" i="1"/>
  <c r="HAD19" i="1"/>
  <c r="HAC19" i="1"/>
  <c r="HAB19" i="1"/>
  <c r="HAA19" i="1"/>
  <c r="GZZ19" i="1"/>
  <c r="GZY19" i="1"/>
  <c r="GZX19" i="1"/>
  <c r="GZW19" i="1"/>
  <c r="GZV19" i="1"/>
  <c r="GZU19" i="1"/>
  <c r="GZT19" i="1"/>
  <c r="GZS19" i="1"/>
  <c r="GZR19" i="1"/>
  <c r="GZQ19" i="1"/>
  <c r="GZP19" i="1"/>
  <c r="GZO19" i="1"/>
  <c r="GZN19" i="1"/>
  <c r="GZM19" i="1"/>
  <c r="GZL19" i="1"/>
  <c r="GZK19" i="1"/>
  <c r="GZJ19" i="1"/>
  <c r="GZI19" i="1"/>
  <c r="GZH19" i="1"/>
  <c r="GZG19" i="1"/>
  <c r="GZF19" i="1"/>
  <c r="GZE19" i="1"/>
  <c r="GZD19" i="1"/>
  <c r="GZC19" i="1"/>
  <c r="GZB19" i="1"/>
  <c r="GZA19" i="1"/>
  <c r="GYZ19" i="1"/>
  <c r="GYY19" i="1"/>
  <c r="GYX19" i="1"/>
  <c r="GYW19" i="1"/>
  <c r="GYV19" i="1"/>
  <c r="GYU19" i="1"/>
  <c r="GYT19" i="1"/>
  <c r="GYS19" i="1"/>
  <c r="GYR19" i="1"/>
  <c r="GYQ19" i="1"/>
  <c r="GYP19" i="1"/>
  <c r="GYO19" i="1"/>
  <c r="GYN19" i="1"/>
  <c r="GYM19" i="1"/>
  <c r="GYL19" i="1"/>
  <c r="GYK19" i="1"/>
  <c r="GYJ19" i="1"/>
  <c r="GYI19" i="1"/>
  <c r="GYH19" i="1"/>
  <c r="GYG19" i="1"/>
  <c r="GYF19" i="1"/>
  <c r="GYE19" i="1"/>
  <c r="GYD19" i="1"/>
  <c r="GYC19" i="1"/>
  <c r="GYB19" i="1"/>
  <c r="GYA19" i="1"/>
  <c r="GXZ19" i="1"/>
  <c r="GXY19" i="1"/>
  <c r="GXX19" i="1"/>
  <c r="GXW19" i="1"/>
  <c r="GXV19" i="1"/>
  <c r="GXU19" i="1"/>
  <c r="GXT19" i="1"/>
  <c r="GXS19" i="1"/>
  <c r="GXR19" i="1"/>
  <c r="GXQ19" i="1"/>
  <c r="GXP19" i="1"/>
  <c r="GXO19" i="1"/>
  <c r="GXN19" i="1"/>
  <c r="GXM19" i="1"/>
  <c r="GXL19" i="1"/>
  <c r="GXK19" i="1"/>
  <c r="GXJ19" i="1"/>
  <c r="GXI19" i="1"/>
  <c r="GXH19" i="1"/>
  <c r="GXG19" i="1"/>
  <c r="GXF19" i="1"/>
  <c r="GXE19" i="1"/>
  <c r="GXD19" i="1"/>
  <c r="GXC19" i="1"/>
  <c r="GXB19" i="1"/>
  <c r="GXA19" i="1"/>
  <c r="GWZ19" i="1"/>
  <c r="GWY19" i="1"/>
  <c r="GWX19" i="1"/>
  <c r="GWW19" i="1"/>
  <c r="GWV19" i="1"/>
  <c r="GWU19" i="1"/>
  <c r="GWT19" i="1"/>
  <c r="GWS19" i="1"/>
  <c r="GWR19" i="1"/>
  <c r="GWQ19" i="1"/>
  <c r="GWP19" i="1"/>
  <c r="GWO19" i="1"/>
  <c r="GWN19" i="1"/>
  <c r="GWM19" i="1"/>
  <c r="GWL19" i="1"/>
  <c r="GWK19" i="1"/>
  <c r="GWJ19" i="1"/>
  <c r="GWI19" i="1"/>
  <c r="GWH19" i="1"/>
  <c r="GWG19" i="1"/>
  <c r="GWF19" i="1"/>
  <c r="GWE19" i="1"/>
  <c r="GWD19" i="1"/>
  <c r="GWC19" i="1"/>
  <c r="GWB19" i="1"/>
  <c r="GWA19" i="1"/>
  <c r="GVZ19" i="1"/>
  <c r="GVY19" i="1"/>
  <c r="GVX19" i="1"/>
  <c r="GVW19" i="1"/>
  <c r="GVV19" i="1"/>
  <c r="GVU19" i="1"/>
  <c r="GVT19" i="1"/>
  <c r="GVS19" i="1"/>
  <c r="GVR19" i="1"/>
  <c r="GVQ19" i="1"/>
  <c r="GVP19" i="1"/>
  <c r="GVO19" i="1"/>
  <c r="GVN19" i="1"/>
  <c r="GVM19" i="1"/>
  <c r="GVL19" i="1"/>
  <c r="GVK19" i="1"/>
  <c r="GVJ19" i="1"/>
  <c r="GVI19" i="1"/>
  <c r="GVH19" i="1"/>
  <c r="GVG19" i="1"/>
  <c r="GVF19" i="1"/>
  <c r="GVE19" i="1"/>
  <c r="GVD19" i="1"/>
  <c r="GVC19" i="1"/>
  <c r="GVB19" i="1"/>
  <c r="GVA19" i="1"/>
  <c r="GUZ19" i="1"/>
  <c r="GUY19" i="1"/>
  <c r="GUX19" i="1"/>
  <c r="GUW19" i="1"/>
  <c r="GUV19" i="1"/>
  <c r="GUU19" i="1"/>
  <c r="GUT19" i="1"/>
  <c r="GUS19" i="1"/>
  <c r="GUR19" i="1"/>
  <c r="GUQ19" i="1"/>
  <c r="GUP19" i="1"/>
  <c r="GUO19" i="1"/>
  <c r="GUN19" i="1"/>
  <c r="GUM19" i="1"/>
  <c r="GUL19" i="1"/>
  <c r="GUK19" i="1"/>
  <c r="GUJ19" i="1"/>
  <c r="GUI19" i="1"/>
  <c r="GUH19" i="1"/>
  <c r="GUG19" i="1"/>
  <c r="GUF19" i="1"/>
  <c r="GUE19" i="1"/>
  <c r="GUD19" i="1"/>
  <c r="GUC19" i="1"/>
  <c r="GUB19" i="1"/>
  <c r="GUA19" i="1"/>
  <c r="GTZ19" i="1"/>
  <c r="GTY19" i="1"/>
  <c r="GTX19" i="1"/>
  <c r="GTW19" i="1"/>
  <c r="GTV19" i="1"/>
  <c r="GTU19" i="1"/>
  <c r="GTT19" i="1"/>
  <c r="GTS19" i="1"/>
  <c r="GTR19" i="1"/>
  <c r="GTQ19" i="1"/>
  <c r="GTP19" i="1"/>
  <c r="GTO19" i="1"/>
  <c r="GTN19" i="1"/>
  <c r="GTM19" i="1"/>
  <c r="GTL19" i="1"/>
  <c r="GTK19" i="1"/>
  <c r="GTJ19" i="1"/>
  <c r="GTI19" i="1"/>
  <c r="GTH19" i="1"/>
  <c r="GTG19" i="1"/>
  <c r="GTF19" i="1"/>
  <c r="GTE19" i="1"/>
  <c r="GTD19" i="1"/>
  <c r="GTC19" i="1"/>
  <c r="GTB19" i="1"/>
  <c r="GTA19" i="1"/>
  <c r="GSZ19" i="1"/>
  <c r="GSY19" i="1"/>
  <c r="GSX19" i="1"/>
  <c r="GSW19" i="1"/>
  <c r="GSV19" i="1"/>
  <c r="GSU19" i="1"/>
  <c r="GST19" i="1"/>
  <c r="GSS19" i="1"/>
  <c r="GSR19" i="1"/>
  <c r="GSQ19" i="1"/>
  <c r="GSP19" i="1"/>
  <c r="GSO19" i="1"/>
  <c r="GSN19" i="1"/>
  <c r="GSM19" i="1"/>
  <c r="GSL19" i="1"/>
  <c r="GSK19" i="1"/>
  <c r="GSJ19" i="1"/>
  <c r="GSI19" i="1"/>
  <c r="GSH19" i="1"/>
  <c r="GSG19" i="1"/>
  <c r="GSF19" i="1"/>
  <c r="GSE19" i="1"/>
  <c r="GSD19" i="1"/>
  <c r="GSC19" i="1"/>
  <c r="GSB19" i="1"/>
  <c r="GSA19" i="1"/>
  <c r="GRZ19" i="1"/>
  <c r="GRY19" i="1"/>
  <c r="GRX19" i="1"/>
  <c r="GRW19" i="1"/>
  <c r="GRV19" i="1"/>
  <c r="GRU19" i="1"/>
  <c r="GRT19" i="1"/>
  <c r="GRS19" i="1"/>
  <c r="GRR19" i="1"/>
  <c r="GRQ19" i="1"/>
  <c r="GRP19" i="1"/>
  <c r="GRO19" i="1"/>
  <c r="GRN19" i="1"/>
  <c r="GRM19" i="1"/>
  <c r="GRL19" i="1"/>
  <c r="GRK19" i="1"/>
  <c r="GRJ19" i="1"/>
  <c r="GRI19" i="1"/>
  <c r="GRH19" i="1"/>
  <c r="GRG19" i="1"/>
  <c r="GRF19" i="1"/>
  <c r="GRE19" i="1"/>
  <c r="GRD19" i="1"/>
  <c r="GRC19" i="1"/>
  <c r="GRB19" i="1"/>
  <c r="GRA19" i="1"/>
  <c r="GQZ19" i="1"/>
  <c r="GQY19" i="1"/>
  <c r="GQX19" i="1"/>
  <c r="GQW19" i="1"/>
  <c r="GQV19" i="1"/>
  <c r="GQU19" i="1"/>
  <c r="GQT19" i="1"/>
  <c r="GQS19" i="1"/>
  <c r="GQR19" i="1"/>
  <c r="GQQ19" i="1"/>
  <c r="GQP19" i="1"/>
  <c r="GQO19" i="1"/>
  <c r="GQN19" i="1"/>
  <c r="GQM19" i="1"/>
  <c r="GQL19" i="1"/>
  <c r="GQK19" i="1"/>
  <c r="GQJ19" i="1"/>
  <c r="GQI19" i="1"/>
  <c r="GQH19" i="1"/>
  <c r="GQG19" i="1"/>
  <c r="GQF19" i="1"/>
  <c r="GQE19" i="1"/>
  <c r="GQD19" i="1"/>
  <c r="GQC19" i="1"/>
  <c r="GQB19" i="1"/>
  <c r="GQA19" i="1"/>
  <c r="GPZ19" i="1"/>
  <c r="GPY19" i="1"/>
  <c r="GPX19" i="1"/>
  <c r="GPW19" i="1"/>
  <c r="GPV19" i="1"/>
  <c r="GPU19" i="1"/>
  <c r="GPT19" i="1"/>
  <c r="GPS19" i="1"/>
  <c r="GPR19" i="1"/>
  <c r="GPQ19" i="1"/>
  <c r="GPP19" i="1"/>
  <c r="GPO19" i="1"/>
  <c r="GPN19" i="1"/>
  <c r="GPM19" i="1"/>
  <c r="GPL19" i="1"/>
  <c r="GPK19" i="1"/>
  <c r="GPJ19" i="1"/>
  <c r="GPI19" i="1"/>
  <c r="GPH19" i="1"/>
  <c r="GPG19" i="1"/>
  <c r="GPF19" i="1"/>
  <c r="GPE19" i="1"/>
  <c r="GPD19" i="1"/>
  <c r="GPC19" i="1"/>
  <c r="GPB19" i="1"/>
  <c r="GPA19" i="1"/>
  <c r="GOZ19" i="1"/>
  <c r="GOY19" i="1"/>
  <c r="GOX19" i="1"/>
  <c r="GOW19" i="1"/>
  <c r="GOV19" i="1"/>
  <c r="GOU19" i="1"/>
  <c r="GOT19" i="1"/>
  <c r="GOS19" i="1"/>
  <c r="GOR19" i="1"/>
  <c r="GOQ19" i="1"/>
  <c r="GOP19" i="1"/>
  <c r="GOO19" i="1"/>
  <c r="GON19" i="1"/>
  <c r="GOM19" i="1"/>
  <c r="GOL19" i="1"/>
  <c r="GOK19" i="1"/>
  <c r="GOJ19" i="1"/>
  <c r="GOI19" i="1"/>
  <c r="GOH19" i="1"/>
  <c r="GOG19" i="1"/>
  <c r="GOF19" i="1"/>
  <c r="GOE19" i="1"/>
  <c r="GOD19" i="1"/>
  <c r="GOC19" i="1"/>
  <c r="GOB19" i="1"/>
  <c r="GOA19" i="1"/>
  <c r="GNZ19" i="1"/>
  <c r="GNY19" i="1"/>
  <c r="GNX19" i="1"/>
  <c r="GNW19" i="1"/>
  <c r="GNV19" i="1"/>
  <c r="GNU19" i="1"/>
  <c r="GNT19" i="1"/>
  <c r="GNS19" i="1"/>
  <c r="GNR19" i="1"/>
  <c r="GNQ19" i="1"/>
  <c r="GNP19" i="1"/>
  <c r="GNO19" i="1"/>
  <c r="GNN19" i="1"/>
  <c r="GNM19" i="1"/>
  <c r="GNL19" i="1"/>
  <c r="GNK19" i="1"/>
  <c r="GNJ19" i="1"/>
  <c r="GNI19" i="1"/>
  <c r="GNH19" i="1"/>
  <c r="GNG19" i="1"/>
  <c r="GNF19" i="1"/>
  <c r="GNE19" i="1"/>
  <c r="GND19" i="1"/>
  <c r="GNC19" i="1"/>
  <c r="GNB19" i="1"/>
  <c r="GNA19" i="1"/>
  <c r="GMZ19" i="1"/>
  <c r="GMY19" i="1"/>
  <c r="GMX19" i="1"/>
  <c r="GMW19" i="1"/>
  <c r="GMV19" i="1"/>
  <c r="GMU19" i="1"/>
  <c r="GMT19" i="1"/>
  <c r="GMS19" i="1"/>
  <c r="GMR19" i="1"/>
  <c r="GMQ19" i="1"/>
  <c r="GMP19" i="1"/>
  <c r="GMO19" i="1"/>
  <c r="GMN19" i="1"/>
  <c r="GMM19" i="1"/>
  <c r="GML19" i="1"/>
  <c r="GMK19" i="1"/>
  <c r="GMJ19" i="1"/>
  <c r="GMI19" i="1"/>
  <c r="GMH19" i="1"/>
  <c r="GMG19" i="1"/>
  <c r="GMF19" i="1"/>
  <c r="GME19" i="1"/>
  <c r="GMD19" i="1"/>
  <c r="GMC19" i="1"/>
  <c r="GMB19" i="1"/>
  <c r="GMA19" i="1"/>
  <c r="GLZ19" i="1"/>
  <c r="GLY19" i="1"/>
  <c r="GLX19" i="1"/>
  <c r="GLW19" i="1"/>
  <c r="GLV19" i="1"/>
  <c r="GLU19" i="1"/>
  <c r="GLT19" i="1"/>
  <c r="GLS19" i="1"/>
  <c r="GLR19" i="1"/>
  <c r="GLQ19" i="1"/>
  <c r="GLP19" i="1"/>
  <c r="GLO19" i="1"/>
  <c r="GLN19" i="1"/>
  <c r="GLM19" i="1"/>
  <c r="GLL19" i="1"/>
  <c r="GLK19" i="1"/>
  <c r="GLJ19" i="1"/>
  <c r="GLI19" i="1"/>
  <c r="GLH19" i="1"/>
  <c r="GLG19" i="1"/>
  <c r="GLF19" i="1"/>
  <c r="GLE19" i="1"/>
  <c r="GLD19" i="1"/>
  <c r="GLC19" i="1"/>
  <c r="GLB19" i="1"/>
  <c r="GLA19" i="1"/>
  <c r="GKZ19" i="1"/>
  <c r="GKY19" i="1"/>
  <c r="GKX19" i="1"/>
  <c r="GKW19" i="1"/>
  <c r="GKV19" i="1"/>
  <c r="GKU19" i="1"/>
  <c r="GKT19" i="1"/>
  <c r="GKS19" i="1"/>
  <c r="GKR19" i="1"/>
  <c r="GKQ19" i="1"/>
  <c r="GKP19" i="1"/>
  <c r="GKO19" i="1"/>
  <c r="GKN19" i="1"/>
  <c r="GKM19" i="1"/>
  <c r="GKL19" i="1"/>
  <c r="GKK19" i="1"/>
  <c r="GKJ19" i="1"/>
  <c r="GKI19" i="1"/>
  <c r="GKH19" i="1"/>
  <c r="GKG19" i="1"/>
  <c r="GKF19" i="1"/>
  <c r="GKE19" i="1"/>
  <c r="GKD19" i="1"/>
  <c r="GKC19" i="1"/>
  <c r="GKB19" i="1"/>
  <c r="GKA19" i="1"/>
  <c r="GJZ19" i="1"/>
  <c r="GJY19" i="1"/>
  <c r="GJX19" i="1"/>
  <c r="GJW19" i="1"/>
  <c r="GJV19" i="1"/>
  <c r="GJU19" i="1"/>
  <c r="GJT19" i="1"/>
  <c r="GJS19" i="1"/>
  <c r="GJR19" i="1"/>
  <c r="GJQ19" i="1"/>
  <c r="GJP19" i="1"/>
  <c r="GJO19" i="1"/>
  <c r="GJN19" i="1"/>
  <c r="GJM19" i="1"/>
  <c r="GJL19" i="1"/>
  <c r="GJK19" i="1"/>
  <c r="GJJ19" i="1"/>
  <c r="GJI19" i="1"/>
  <c r="GJH19" i="1"/>
  <c r="GJG19" i="1"/>
  <c r="GJF19" i="1"/>
  <c r="GJE19" i="1"/>
  <c r="GJD19" i="1"/>
  <c r="GJC19" i="1"/>
  <c r="GJB19" i="1"/>
  <c r="GJA19" i="1"/>
  <c r="GIZ19" i="1"/>
  <c r="GIY19" i="1"/>
  <c r="GIX19" i="1"/>
  <c r="GIW19" i="1"/>
  <c r="GIV19" i="1"/>
  <c r="GIU19" i="1"/>
  <c r="GIT19" i="1"/>
  <c r="GIS19" i="1"/>
  <c r="GIR19" i="1"/>
  <c r="GIQ19" i="1"/>
  <c r="GIP19" i="1"/>
  <c r="GIO19" i="1"/>
  <c r="GIN19" i="1"/>
  <c r="GIM19" i="1"/>
  <c r="GIL19" i="1"/>
  <c r="GIK19" i="1"/>
  <c r="GIJ19" i="1"/>
  <c r="GII19" i="1"/>
  <c r="GIH19" i="1"/>
  <c r="GIG19" i="1"/>
  <c r="GIF19" i="1"/>
  <c r="GIE19" i="1"/>
  <c r="GID19" i="1"/>
  <c r="GIC19" i="1"/>
  <c r="GIB19" i="1"/>
  <c r="GIA19" i="1"/>
  <c r="GHZ19" i="1"/>
  <c r="GHY19" i="1"/>
  <c r="GHX19" i="1"/>
  <c r="GHW19" i="1"/>
  <c r="GHV19" i="1"/>
  <c r="GHU19" i="1"/>
  <c r="GHT19" i="1"/>
  <c r="GHS19" i="1"/>
  <c r="GHR19" i="1"/>
  <c r="GHQ19" i="1"/>
  <c r="GHP19" i="1"/>
  <c r="GHO19" i="1"/>
  <c r="GHN19" i="1"/>
  <c r="GHM19" i="1"/>
  <c r="GHL19" i="1"/>
  <c r="GHK19" i="1"/>
  <c r="GHJ19" i="1"/>
  <c r="GHI19" i="1"/>
  <c r="GHH19" i="1"/>
  <c r="GHG19" i="1"/>
  <c r="GHF19" i="1"/>
  <c r="GHE19" i="1"/>
  <c r="GHD19" i="1"/>
  <c r="GHC19" i="1"/>
  <c r="GHB19" i="1"/>
  <c r="GHA19" i="1"/>
  <c r="GGZ19" i="1"/>
  <c r="GGY19" i="1"/>
  <c r="GGX19" i="1"/>
  <c r="GGW19" i="1"/>
  <c r="GGV19" i="1"/>
  <c r="GGU19" i="1"/>
  <c r="GGT19" i="1"/>
  <c r="GGS19" i="1"/>
  <c r="GGR19" i="1"/>
  <c r="GGQ19" i="1"/>
  <c r="GGP19" i="1"/>
  <c r="GGO19" i="1"/>
  <c r="GGN19" i="1"/>
  <c r="GGM19" i="1"/>
  <c r="GGL19" i="1"/>
  <c r="GGK19" i="1"/>
  <c r="GGJ19" i="1"/>
  <c r="GGI19" i="1"/>
  <c r="GGH19" i="1"/>
  <c r="GGG19" i="1"/>
  <c r="GGF19" i="1"/>
  <c r="GGE19" i="1"/>
  <c r="GGD19" i="1"/>
  <c r="GGC19" i="1"/>
  <c r="GGB19" i="1"/>
  <c r="GGA19" i="1"/>
  <c r="GFZ19" i="1"/>
  <c r="GFY19" i="1"/>
  <c r="GFX19" i="1"/>
  <c r="GFW19" i="1"/>
  <c r="GFV19" i="1"/>
  <c r="GFU19" i="1"/>
  <c r="GFT19" i="1"/>
  <c r="GFS19" i="1"/>
  <c r="GFR19" i="1"/>
  <c r="GFQ19" i="1"/>
  <c r="GFP19" i="1"/>
  <c r="GFO19" i="1"/>
  <c r="GFN19" i="1"/>
  <c r="GFM19" i="1"/>
  <c r="GFL19" i="1"/>
  <c r="GFK19" i="1"/>
  <c r="GFJ19" i="1"/>
  <c r="GFI19" i="1"/>
  <c r="GFH19" i="1"/>
  <c r="GFG19" i="1"/>
  <c r="GFF19" i="1"/>
  <c r="GFE19" i="1"/>
  <c r="GFD19" i="1"/>
  <c r="GFC19" i="1"/>
  <c r="GFB19" i="1"/>
  <c r="GFA19" i="1"/>
  <c r="GEZ19" i="1"/>
  <c r="GEY19" i="1"/>
  <c r="GEX19" i="1"/>
  <c r="GEW19" i="1"/>
  <c r="GEV19" i="1"/>
  <c r="GEU19" i="1"/>
  <c r="GET19" i="1"/>
  <c r="GES19" i="1"/>
  <c r="GER19" i="1"/>
  <c r="GEQ19" i="1"/>
  <c r="GEP19" i="1"/>
  <c r="GEO19" i="1"/>
  <c r="GEN19" i="1"/>
  <c r="GEM19" i="1"/>
  <c r="GEL19" i="1"/>
  <c r="GEK19" i="1"/>
  <c r="GEJ19" i="1"/>
  <c r="GEI19" i="1"/>
  <c r="GEH19" i="1"/>
  <c r="GEG19" i="1"/>
  <c r="GEF19" i="1"/>
  <c r="GEE19" i="1"/>
  <c r="GED19" i="1"/>
  <c r="GEC19" i="1"/>
  <c r="GEB19" i="1"/>
  <c r="GEA19" i="1"/>
  <c r="GDZ19" i="1"/>
  <c r="GDY19" i="1"/>
  <c r="GDX19" i="1"/>
  <c r="GDW19" i="1"/>
  <c r="GDV19" i="1"/>
  <c r="GDU19" i="1"/>
  <c r="GDT19" i="1"/>
  <c r="GDS19" i="1"/>
  <c r="GDR19" i="1"/>
  <c r="GDQ19" i="1"/>
  <c r="GDP19" i="1"/>
  <c r="GDO19" i="1"/>
  <c r="GDN19" i="1"/>
  <c r="GDM19" i="1"/>
  <c r="GDL19" i="1"/>
  <c r="GDK19" i="1"/>
  <c r="GDJ19" i="1"/>
  <c r="GDI19" i="1"/>
  <c r="GDH19" i="1"/>
  <c r="GDG19" i="1"/>
  <c r="GDF19" i="1"/>
  <c r="GDE19" i="1"/>
  <c r="GDD19" i="1"/>
  <c r="GDC19" i="1"/>
  <c r="GDB19" i="1"/>
  <c r="GDA19" i="1"/>
  <c r="GCZ19" i="1"/>
  <c r="GCY19" i="1"/>
  <c r="GCX19" i="1"/>
  <c r="GCW19" i="1"/>
  <c r="GCV19" i="1"/>
  <c r="GCU19" i="1"/>
  <c r="GCT19" i="1"/>
  <c r="GCS19" i="1"/>
  <c r="GCR19" i="1"/>
  <c r="GCQ19" i="1"/>
  <c r="GCP19" i="1"/>
  <c r="GCO19" i="1"/>
  <c r="GCN19" i="1"/>
  <c r="GCM19" i="1"/>
  <c r="GCL19" i="1"/>
  <c r="GCK19" i="1"/>
  <c r="GCJ19" i="1"/>
  <c r="GCI19" i="1"/>
  <c r="GCH19" i="1"/>
  <c r="GCG19" i="1"/>
  <c r="GCF19" i="1"/>
  <c r="GCE19" i="1"/>
  <c r="GCD19" i="1"/>
  <c r="GCC19" i="1"/>
  <c r="GCB19" i="1"/>
  <c r="GCA19" i="1"/>
  <c r="GBZ19" i="1"/>
  <c r="GBY19" i="1"/>
  <c r="GBX19" i="1"/>
  <c r="GBW19" i="1"/>
  <c r="GBV19" i="1"/>
  <c r="GBU19" i="1"/>
  <c r="GBT19" i="1"/>
  <c r="GBS19" i="1"/>
  <c r="GBR19" i="1"/>
  <c r="GBQ19" i="1"/>
  <c r="GBP19" i="1"/>
  <c r="GBO19" i="1"/>
  <c r="GBN19" i="1"/>
  <c r="GBM19" i="1"/>
  <c r="GBL19" i="1"/>
  <c r="GBK19" i="1"/>
  <c r="GBJ19" i="1"/>
  <c r="GBI19" i="1"/>
  <c r="GBH19" i="1"/>
  <c r="GBG19" i="1"/>
  <c r="GBF19" i="1"/>
  <c r="GBE19" i="1"/>
  <c r="GBD19" i="1"/>
  <c r="GBC19" i="1"/>
  <c r="GBB19" i="1"/>
  <c r="GBA19" i="1"/>
  <c r="GAZ19" i="1"/>
  <c r="GAY19" i="1"/>
  <c r="GAX19" i="1"/>
  <c r="GAW19" i="1"/>
  <c r="GAV19" i="1"/>
  <c r="GAU19" i="1"/>
  <c r="GAT19" i="1"/>
  <c r="GAS19" i="1"/>
  <c r="GAR19" i="1"/>
  <c r="GAQ19" i="1"/>
  <c r="GAP19" i="1"/>
  <c r="GAO19" i="1"/>
  <c r="GAN19" i="1"/>
  <c r="GAM19" i="1"/>
  <c r="GAL19" i="1"/>
  <c r="GAK19" i="1"/>
  <c r="GAJ19" i="1"/>
  <c r="GAI19" i="1"/>
  <c r="GAH19" i="1"/>
  <c r="GAG19" i="1"/>
  <c r="GAF19" i="1"/>
  <c r="GAE19" i="1"/>
  <c r="GAD19" i="1"/>
  <c r="GAC19" i="1"/>
  <c r="GAB19" i="1"/>
  <c r="GAA19" i="1"/>
  <c r="FZZ19" i="1"/>
  <c r="FZY19" i="1"/>
  <c r="FZX19" i="1"/>
  <c r="FZW19" i="1"/>
  <c r="FZV19" i="1"/>
  <c r="FZU19" i="1"/>
  <c r="FZT19" i="1"/>
  <c r="FZS19" i="1"/>
  <c r="FZR19" i="1"/>
  <c r="FZQ19" i="1"/>
  <c r="FZP19" i="1"/>
  <c r="FZO19" i="1"/>
  <c r="FZN19" i="1"/>
  <c r="FZM19" i="1"/>
  <c r="FZL19" i="1"/>
  <c r="FZK19" i="1"/>
  <c r="FZJ19" i="1"/>
  <c r="FZI19" i="1"/>
  <c r="FZH19" i="1"/>
  <c r="FZG19" i="1"/>
  <c r="FZF19" i="1"/>
  <c r="FZE19" i="1"/>
  <c r="FZD19" i="1"/>
  <c r="FZC19" i="1"/>
  <c r="FZB19" i="1"/>
  <c r="FZA19" i="1"/>
  <c r="FYZ19" i="1"/>
  <c r="FYY19" i="1"/>
  <c r="FYX19" i="1"/>
  <c r="FYW19" i="1"/>
  <c r="FYV19" i="1"/>
  <c r="FYU19" i="1"/>
  <c r="FYT19" i="1"/>
  <c r="FYS19" i="1"/>
  <c r="FYR19" i="1"/>
  <c r="FYQ19" i="1"/>
  <c r="FYP19" i="1"/>
  <c r="FYO19" i="1"/>
  <c r="FYN19" i="1"/>
  <c r="FYM19" i="1"/>
  <c r="FYL19" i="1"/>
  <c r="FYK19" i="1"/>
  <c r="FYJ19" i="1"/>
  <c r="FYI19" i="1"/>
  <c r="FYH19" i="1"/>
  <c r="FYG19" i="1"/>
  <c r="FYF19" i="1"/>
  <c r="FYE19" i="1"/>
  <c r="FYD19" i="1"/>
  <c r="FYC19" i="1"/>
  <c r="FYB19" i="1"/>
  <c r="FYA19" i="1"/>
  <c r="FXZ19" i="1"/>
  <c r="FXY19" i="1"/>
  <c r="FXX19" i="1"/>
  <c r="FXW19" i="1"/>
  <c r="FXV19" i="1"/>
  <c r="FXU19" i="1"/>
  <c r="FXT19" i="1"/>
  <c r="FXS19" i="1"/>
  <c r="FXR19" i="1"/>
  <c r="FXQ19" i="1"/>
  <c r="FXP19" i="1"/>
  <c r="FXO19" i="1"/>
  <c r="FXN19" i="1"/>
  <c r="FXM19" i="1"/>
  <c r="FXL19" i="1"/>
  <c r="FXK19" i="1"/>
  <c r="FXJ19" i="1"/>
  <c r="FXI19" i="1"/>
  <c r="FXH19" i="1"/>
  <c r="FXG19" i="1"/>
  <c r="FXF19" i="1"/>
  <c r="FXE19" i="1"/>
  <c r="FXD19" i="1"/>
  <c r="FXC19" i="1"/>
  <c r="FXB19" i="1"/>
  <c r="FXA19" i="1"/>
  <c r="FWZ19" i="1"/>
  <c r="FWY19" i="1"/>
  <c r="FWX19" i="1"/>
  <c r="FWW19" i="1"/>
  <c r="FWV19" i="1"/>
  <c r="FWU19" i="1"/>
  <c r="FWT19" i="1"/>
  <c r="FWS19" i="1"/>
  <c r="FWR19" i="1"/>
  <c r="FWQ19" i="1"/>
  <c r="FWP19" i="1"/>
  <c r="FWO19" i="1"/>
  <c r="FWN19" i="1"/>
  <c r="FWM19" i="1"/>
  <c r="FWL19" i="1"/>
  <c r="FWK19" i="1"/>
  <c r="FWJ19" i="1"/>
  <c r="FWI19" i="1"/>
  <c r="FWH19" i="1"/>
  <c r="FWG19" i="1"/>
  <c r="FWF19" i="1"/>
  <c r="FWE19" i="1"/>
  <c r="FWD19" i="1"/>
  <c r="FWC19" i="1"/>
  <c r="FWB19" i="1"/>
  <c r="FWA19" i="1"/>
  <c r="FVZ19" i="1"/>
  <c r="FVY19" i="1"/>
  <c r="FVX19" i="1"/>
  <c r="FVW19" i="1"/>
  <c r="FVV19" i="1"/>
  <c r="FVU19" i="1"/>
  <c r="FVT19" i="1"/>
  <c r="FVS19" i="1"/>
  <c r="FVR19" i="1"/>
  <c r="FVQ19" i="1"/>
  <c r="FVP19" i="1"/>
  <c r="FVO19" i="1"/>
  <c r="FVN19" i="1"/>
  <c r="FVM19" i="1"/>
  <c r="FVL19" i="1"/>
  <c r="FVK19" i="1"/>
  <c r="FVJ19" i="1"/>
  <c r="FVI19" i="1"/>
  <c r="FVH19" i="1"/>
  <c r="FVG19" i="1"/>
  <c r="FVF19" i="1"/>
  <c r="FVE19" i="1"/>
  <c r="FVD19" i="1"/>
  <c r="FVC19" i="1"/>
  <c r="FVB19" i="1"/>
  <c r="FVA19" i="1"/>
  <c r="FUZ19" i="1"/>
  <c r="FUY19" i="1"/>
  <c r="FUX19" i="1"/>
  <c r="FUW19" i="1"/>
  <c r="FUV19" i="1"/>
  <c r="FUU19" i="1"/>
  <c r="FUT19" i="1"/>
  <c r="FUS19" i="1"/>
  <c r="FUR19" i="1"/>
  <c r="FUQ19" i="1"/>
  <c r="FUP19" i="1"/>
  <c r="FUO19" i="1"/>
  <c r="FUN19" i="1"/>
  <c r="FUM19" i="1"/>
  <c r="FUL19" i="1"/>
  <c r="FUK19" i="1"/>
  <c r="FUJ19" i="1"/>
  <c r="FUI19" i="1"/>
  <c r="FUH19" i="1"/>
  <c r="FUG19" i="1"/>
  <c r="FUF19" i="1"/>
  <c r="FUE19" i="1"/>
  <c r="FUD19" i="1"/>
  <c r="FUC19" i="1"/>
  <c r="FUB19" i="1"/>
  <c r="FUA19" i="1"/>
  <c r="FTZ19" i="1"/>
  <c r="FTY19" i="1"/>
  <c r="FTX19" i="1"/>
  <c r="FTW19" i="1"/>
  <c r="FTV19" i="1"/>
  <c r="FTU19" i="1"/>
  <c r="FTT19" i="1"/>
  <c r="FTS19" i="1"/>
  <c r="FTR19" i="1"/>
  <c r="FTQ19" i="1"/>
  <c r="FTP19" i="1"/>
  <c r="FTO19" i="1"/>
  <c r="FTN19" i="1"/>
  <c r="FTM19" i="1"/>
  <c r="FTL19" i="1"/>
  <c r="FTK19" i="1"/>
  <c r="FTJ19" i="1"/>
  <c r="FTI19" i="1"/>
  <c r="FTH19" i="1"/>
  <c r="FTG19" i="1"/>
  <c r="FTF19" i="1"/>
  <c r="FTE19" i="1"/>
  <c r="FTD19" i="1"/>
  <c r="FTC19" i="1"/>
  <c r="FTB19" i="1"/>
  <c r="FTA19" i="1"/>
  <c r="FSZ19" i="1"/>
  <c r="FSY19" i="1"/>
  <c r="FSX19" i="1"/>
  <c r="FSW19" i="1"/>
  <c r="FSV19" i="1"/>
  <c r="FSU19" i="1"/>
  <c r="FST19" i="1"/>
  <c r="FSS19" i="1"/>
  <c r="FSR19" i="1"/>
  <c r="FSQ19" i="1"/>
  <c r="FSP19" i="1"/>
  <c r="FSO19" i="1"/>
  <c r="FSN19" i="1"/>
  <c r="FSM19" i="1"/>
  <c r="FSL19" i="1"/>
  <c r="FSK19" i="1"/>
  <c r="FSJ19" i="1"/>
  <c r="FSI19" i="1"/>
  <c r="FSH19" i="1"/>
  <c r="FSG19" i="1"/>
  <c r="FSF19" i="1"/>
  <c r="FSE19" i="1"/>
  <c r="FSD19" i="1"/>
  <c r="FSC19" i="1"/>
  <c r="FSB19" i="1"/>
  <c r="FSA19" i="1"/>
  <c r="FRZ19" i="1"/>
  <c r="FRY19" i="1"/>
  <c r="FRX19" i="1"/>
  <c r="FRW19" i="1"/>
  <c r="FRV19" i="1"/>
  <c r="FRU19" i="1"/>
  <c r="FRT19" i="1"/>
  <c r="FRS19" i="1"/>
  <c r="FRR19" i="1"/>
  <c r="FRQ19" i="1"/>
  <c r="FRP19" i="1"/>
  <c r="FRO19" i="1"/>
  <c r="FRN19" i="1"/>
  <c r="FRM19" i="1"/>
  <c r="FRL19" i="1"/>
  <c r="FRK19" i="1"/>
  <c r="FRJ19" i="1"/>
  <c r="FRI19" i="1"/>
  <c r="FRH19" i="1"/>
  <c r="FRG19" i="1"/>
  <c r="FRF19" i="1"/>
  <c r="FRE19" i="1"/>
  <c r="FRD19" i="1"/>
  <c r="FRC19" i="1"/>
  <c r="FRB19" i="1"/>
  <c r="FRA19" i="1"/>
  <c r="FQZ19" i="1"/>
  <c r="FQY19" i="1"/>
  <c r="FQX19" i="1"/>
  <c r="FQW19" i="1"/>
  <c r="FQV19" i="1"/>
  <c r="FQU19" i="1"/>
  <c r="FQT19" i="1"/>
  <c r="FQS19" i="1"/>
  <c r="FQR19" i="1"/>
  <c r="FQQ19" i="1"/>
  <c r="FQP19" i="1"/>
  <c r="FQO19" i="1"/>
  <c r="FQN19" i="1"/>
  <c r="FQM19" i="1"/>
  <c r="FQL19" i="1"/>
  <c r="FQK19" i="1"/>
  <c r="FQJ19" i="1"/>
  <c r="FQI19" i="1"/>
  <c r="FQH19" i="1"/>
  <c r="FQG19" i="1"/>
  <c r="FQF19" i="1"/>
  <c r="FQE19" i="1"/>
  <c r="FQD19" i="1"/>
  <c r="FQC19" i="1"/>
  <c r="FQB19" i="1"/>
  <c r="FQA19" i="1"/>
  <c r="FPZ19" i="1"/>
  <c r="FPY19" i="1"/>
  <c r="FPX19" i="1"/>
  <c r="FPW19" i="1"/>
  <c r="FPV19" i="1"/>
  <c r="FPU19" i="1"/>
  <c r="FPT19" i="1"/>
  <c r="FPS19" i="1"/>
  <c r="FPR19" i="1"/>
  <c r="FPQ19" i="1"/>
  <c r="FPP19" i="1"/>
  <c r="FPO19" i="1"/>
  <c r="FPN19" i="1"/>
  <c r="FPM19" i="1"/>
  <c r="FPL19" i="1"/>
  <c r="FPK19" i="1"/>
  <c r="FPJ19" i="1"/>
  <c r="FPI19" i="1"/>
  <c r="FPH19" i="1"/>
  <c r="FPG19" i="1"/>
  <c r="FPF19" i="1"/>
  <c r="FPE19" i="1"/>
  <c r="FPD19" i="1"/>
  <c r="FPC19" i="1"/>
  <c r="FPB19" i="1"/>
  <c r="FPA19" i="1"/>
  <c r="FOZ19" i="1"/>
  <c r="FOY19" i="1"/>
  <c r="FOX19" i="1"/>
  <c r="FOW19" i="1"/>
  <c r="FOV19" i="1"/>
  <c r="FOU19" i="1"/>
  <c r="FOT19" i="1"/>
  <c r="FOS19" i="1"/>
  <c r="FOR19" i="1"/>
  <c r="FOQ19" i="1"/>
  <c r="FOP19" i="1"/>
  <c r="FOO19" i="1"/>
  <c r="FON19" i="1"/>
  <c r="FOM19" i="1"/>
  <c r="FOL19" i="1"/>
  <c r="FOK19" i="1"/>
  <c r="FOJ19" i="1"/>
  <c r="FOI19" i="1"/>
  <c r="FOH19" i="1"/>
  <c r="FOG19" i="1"/>
  <c r="FOF19" i="1"/>
  <c r="FOE19" i="1"/>
  <c r="FOD19" i="1"/>
  <c r="FOC19" i="1"/>
  <c r="FOB19" i="1"/>
  <c r="FOA19" i="1"/>
  <c r="FNZ19" i="1"/>
  <c r="FNY19" i="1"/>
  <c r="FNX19" i="1"/>
  <c r="FNW19" i="1"/>
  <c r="FNV19" i="1"/>
  <c r="FNU19" i="1"/>
  <c r="FNT19" i="1"/>
  <c r="FNS19" i="1"/>
  <c r="FNR19" i="1"/>
  <c r="FNQ19" i="1"/>
  <c r="FNP19" i="1"/>
  <c r="FNO19" i="1"/>
  <c r="FNN19" i="1"/>
  <c r="FNM19" i="1"/>
  <c r="FNL19" i="1"/>
  <c r="FNK19" i="1"/>
  <c r="FNJ19" i="1"/>
  <c r="FNI19" i="1"/>
  <c r="FNH19" i="1"/>
  <c r="FNG19" i="1"/>
  <c r="FNF19" i="1"/>
  <c r="FNE19" i="1"/>
  <c r="FND19" i="1"/>
  <c r="FNC19" i="1"/>
  <c r="FNB19" i="1"/>
  <c r="FNA19" i="1"/>
  <c r="FMZ19" i="1"/>
  <c r="FMY19" i="1"/>
  <c r="FMX19" i="1"/>
  <c r="FMW19" i="1"/>
  <c r="FMV19" i="1"/>
  <c r="FMU19" i="1"/>
  <c r="FMT19" i="1"/>
  <c r="FMS19" i="1"/>
  <c r="FMR19" i="1"/>
  <c r="FMQ19" i="1"/>
  <c r="FMP19" i="1"/>
  <c r="FMO19" i="1"/>
  <c r="FMN19" i="1"/>
  <c r="FMM19" i="1"/>
  <c r="FML19" i="1"/>
  <c r="FMK19" i="1"/>
  <c r="FMJ19" i="1"/>
  <c r="FMI19" i="1"/>
  <c r="FMH19" i="1"/>
  <c r="FMG19" i="1"/>
  <c r="FMF19" i="1"/>
  <c r="FME19" i="1"/>
  <c r="FMD19" i="1"/>
  <c r="FMC19" i="1"/>
  <c r="FMB19" i="1"/>
  <c r="FMA19" i="1"/>
  <c r="FLZ19" i="1"/>
  <c r="FLY19" i="1"/>
  <c r="FLX19" i="1"/>
  <c r="FLW19" i="1"/>
  <c r="FLV19" i="1"/>
  <c r="FLU19" i="1"/>
  <c r="FLT19" i="1"/>
  <c r="FLS19" i="1"/>
  <c r="FLR19" i="1"/>
  <c r="FLQ19" i="1"/>
  <c r="FLP19" i="1"/>
  <c r="FLO19" i="1"/>
  <c r="FLN19" i="1"/>
  <c r="FLM19" i="1"/>
  <c r="FLL19" i="1"/>
  <c r="FLK19" i="1"/>
  <c r="FLJ19" i="1"/>
  <c r="FLI19" i="1"/>
  <c r="FLH19" i="1"/>
  <c r="FLG19" i="1"/>
  <c r="FLF19" i="1"/>
  <c r="FLE19" i="1"/>
  <c r="FLD19" i="1"/>
  <c r="FLC19" i="1"/>
  <c r="FLB19" i="1"/>
  <c r="FLA19" i="1"/>
  <c r="FKZ19" i="1"/>
  <c r="FKY19" i="1"/>
  <c r="FKX19" i="1"/>
  <c r="FKW19" i="1"/>
  <c r="FKV19" i="1"/>
  <c r="FKU19" i="1"/>
  <c r="FKT19" i="1"/>
  <c r="FKS19" i="1"/>
  <c r="FKR19" i="1"/>
  <c r="FKQ19" i="1"/>
  <c r="FKP19" i="1"/>
  <c r="FKO19" i="1"/>
  <c r="FKN19" i="1"/>
  <c r="FKM19" i="1"/>
  <c r="FKL19" i="1"/>
  <c r="FKK19" i="1"/>
  <c r="FKJ19" i="1"/>
  <c r="FKI19" i="1"/>
  <c r="FKH19" i="1"/>
  <c r="FKG19" i="1"/>
  <c r="FKF19" i="1"/>
  <c r="FKE19" i="1"/>
  <c r="FKD19" i="1"/>
  <c r="FKC19" i="1"/>
  <c r="FKB19" i="1"/>
  <c r="FKA19" i="1"/>
  <c r="FJZ19" i="1"/>
  <c r="FJY19" i="1"/>
  <c r="FJX19" i="1"/>
  <c r="FJW19" i="1"/>
  <c r="FJV19" i="1"/>
  <c r="FJU19" i="1"/>
  <c r="FJT19" i="1"/>
  <c r="FJS19" i="1"/>
  <c r="FJR19" i="1"/>
  <c r="FJQ19" i="1"/>
  <c r="FJP19" i="1"/>
  <c r="FJO19" i="1"/>
  <c r="FJN19" i="1"/>
  <c r="FJM19" i="1"/>
  <c r="FJL19" i="1"/>
  <c r="FJK19" i="1"/>
  <c r="FJJ19" i="1"/>
  <c r="FJI19" i="1"/>
  <c r="FJH19" i="1"/>
  <c r="FJG19" i="1"/>
  <c r="FJF19" i="1"/>
  <c r="FJE19" i="1"/>
  <c r="FJD19" i="1"/>
  <c r="FJC19" i="1"/>
  <c r="FJB19" i="1"/>
  <c r="FJA19" i="1"/>
  <c r="FIZ19" i="1"/>
  <c r="FIY19" i="1"/>
  <c r="FIX19" i="1"/>
  <c r="FIW19" i="1"/>
  <c r="FIV19" i="1"/>
  <c r="FIU19" i="1"/>
  <c r="FIT19" i="1"/>
  <c r="FIS19" i="1"/>
  <c r="FIR19" i="1"/>
  <c r="FIQ19" i="1"/>
  <c r="FIP19" i="1"/>
  <c r="FIO19" i="1"/>
  <c r="FIN19" i="1"/>
  <c r="FIM19" i="1"/>
  <c r="FIL19" i="1"/>
  <c r="FIK19" i="1"/>
  <c r="FIJ19" i="1"/>
  <c r="FII19" i="1"/>
  <c r="FIH19" i="1"/>
  <c r="FIG19" i="1"/>
  <c r="FIF19" i="1"/>
  <c r="FIE19" i="1"/>
  <c r="FID19" i="1"/>
  <c r="FIC19" i="1"/>
  <c r="FIB19" i="1"/>
  <c r="FIA19" i="1"/>
  <c r="FHZ19" i="1"/>
  <c r="FHY19" i="1"/>
  <c r="FHX19" i="1"/>
  <c r="FHW19" i="1"/>
  <c r="FHV19" i="1"/>
  <c r="FHU19" i="1"/>
  <c r="FHT19" i="1"/>
  <c r="FHS19" i="1"/>
  <c r="FHR19" i="1"/>
  <c r="FHQ19" i="1"/>
  <c r="FHP19" i="1"/>
  <c r="FHO19" i="1"/>
  <c r="FHN19" i="1"/>
  <c r="FHM19" i="1"/>
  <c r="FHL19" i="1"/>
  <c r="FHK19" i="1"/>
  <c r="FHJ19" i="1"/>
  <c r="FHI19" i="1"/>
  <c r="FHH19" i="1"/>
  <c r="FHG19" i="1"/>
  <c r="FHF19" i="1"/>
  <c r="FHE19" i="1"/>
  <c r="FHD19" i="1"/>
  <c r="FHC19" i="1"/>
  <c r="FHB19" i="1"/>
  <c r="FHA19" i="1"/>
  <c r="FGZ19" i="1"/>
  <c r="FGY19" i="1"/>
  <c r="FGX19" i="1"/>
  <c r="FGW19" i="1"/>
  <c r="FGV19" i="1"/>
  <c r="FGU19" i="1"/>
  <c r="FGT19" i="1"/>
  <c r="FGS19" i="1"/>
  <c r="FGR19" i="1"/>
  <c r="FGQ19" i="1"/>
  <c r="FGP19" i="1"/>
  <c r="FGO19" i="1"/>
  <c r="FGN19" i="1"/>
  <c r="FGM19" i="1"/>
  <c r="FGL19" i="1"/>
  <c r="FGK19" i="1"/>
  <c r="FGJ19" i="1"/>
  <c r="FGI19" i="1"/>
  <c r="FGH19" i="1"/>
  <c r="FGG19" i="1"/>
  <c r="FGF19" i="1"/>
  <c r="FGE19" i="1"/>
  <c r="FGD19" i="1"/>
  <c r="FGC19" i="1"/>
  <c r="FGB19" i="1"/>
  <c r="FGA19" i="1"/>
  <c r="FFZ19" i="1"/>
  <c r="FFY19" i="1"/>
  <c r="FFX19" i="1"/>
  <c r="FFW19" i="1"/>
  <c r="FFV19" i="1"/>
  <c r="FFU19" i="1"/>
  <c r="FFT19" i="1"/>
  <c r="FFS19" i="1"/>
  <c r="FFR19" i="1"/>
  <c r="FFQ19" i="1"/>
  <c r="FFP19" i="1"/>
  <c r="FFO19" i="1"/>
  <c r="FFN19" i="1"/>
  <c r="FFM19" i="1"/>
  <c r="FFL19" i="1"/>
  <c r="FFK19" i="1"/>
  <c r="FFJ19" i="1"/>
  <c r="FFI19" i="1"/>
  <c r="FFH19" i="1"/>
  <c r="FFG19" i="1"/>
  <c r="FFF19" i="1"/>
  <c r="FFE19" i="1"/>
  <c r="FFD19" i="1"/>
  <c r="FFC19" i="1"/>
  <c r="FFB19" i="1"/>
  <c r="FFA19" i="1"/>
  <c r="FEZ19" i="1"/>
  <c r="FEY19" i="1"/>
  <c r="FEX19" i="1"/>
  <c r="FEW19" i="1"/>
  <c r="FEV19" i="1"/>
  <c r="FEU19" i="1"/>
  <c r="FET19" i="1"/>
  <c r="FES19" i="1"/>
  <c r="FER19" i="1"/>
  <c r="FEQ19" i="1"/>
  <c r="FEP19" i="1"/>
  <c r="FEO19" i="1"/>
  <c r="FEN19" i="1"/>
  <c r="FEM19" i="1"/>
  <c r="FEL19" i="1"/>
  <c r="FEK19" i="1"/>
  <c r="FEJ19" i="1"/>
  <c r="FEI19" i="1"/>
  <c r="FEH19" i="1"/>
  <c r="FEG19" i="1"/>
  <c r="FEF19" i="1"/>
  <c r="FEE19" i="1"/>
  <c r="FED19" i="1"/>
  <c r="FEC19" i="1"/>
  <c r="FEB19" i="1"/>
  <c r="FEA19" i="1"/>
  <c r="FDZ19" i="1"/>
  <c r="FDY19" i="1"/>
  <c r="FDX19" i="1"/>
  <c r="FDW19" i="1"/>
  <c r="FDV19" i="1"/>
  <c r="FDU19" i="1"/>
  <c r="FDT19" i="1"/>
  <c r="FDS19" i="1"/>
  <c r="FDR19" i="1"/>
  <c r="FDQ19" i="1"/>
  <c r="FDP19" i="1"/>
  <c r="FDO19" i="1"/>
  <c r="FDN19" i="1"/>
  <c r="FDM19" i="1"/>
  <c r="FDL19" i="1"/>
  <c r="FDK19" i="1"/>
  <c r="FDJ19" i="1"/>
  <c r="FDI19" i="1"/>
  <c r="FDH19" i="1"/>
  <c r="FDG19" i="1"/>
  <c r="FDF19" i="1"/>
  <c r="FDE19" i="1"/>
  <c r="FDD19" i="1"/>
  <c r="FDC19" i="1"/>
  <c r="FDB19" i="1"/>
  <c r="FDA19" i="1"/>
  <c r="FCZ19" i="1"/>
  <c r="FCY19" i="1"/>
  <c r="FCX19" i="1"/>
  <c r="FCW19" i="1"/>
  <c r="FCV19" i="1"/>
  <c r="FCU19" i="1"/>
  <c r="FCT19" i="1"/>
  <c r="FCS19" i="1"/>
  <c r="FCR19" i="1"/>
  <c r="FCQ19" i="1"/>
  <c r="FCP19" i="1"/>
  <c r="FCO19" i="1"/>
  <c r="FCN19" i="1"/>
  <c r="FCM19" i="1"/>
  <c r="FCL19" i="1"/>
  <c r="FCK19" i="1"/>
  <c r="FCJ19" i="1"/>
  <c r="FCI19" i="1"/>
  <c r="FCH19" i="1"/>
  <c r="FCG19" i="1"/>
  <c r="FCF19" i="1"/>
  <c r="FCE19" i="1"/>
  <c r="FCD19" i="1"/>
  <c r="FCC19" i="1"/>
  <c r="FCB19" i="1"/>
  <c r="FCA19" i="1"/>
  <c r="FBZ19" i="1"/>
  <c r="FBY19" i="1"/>
  <c r="FBX19" i="1"/>
  <c r="FBW19" i="1"/>
  <c r="FBV19" i="1"/>
  <c r="FBU19" i="1"/>
  <c r="FBT19" i="1"/>
  <c r="FBS19" i="1"/>
  <c r="FBR19" i="1"/>
  <c r="FBQ19" i="1"/>
  <c r="FBP19" i="1"/>
  <c r="FBO19" i="1"/>
  <c r="FBN19" i="1"/>
  <c r="FBM19" i="1"/>
  <c r="FBL19" i="1"/>
  <c r="FBK19" i="1"/>
  <c r="FBJ19" i="1"/>
  <c r="FBI19" i="1"/>
  <c r="FBH19" i="1"/>
  <c r="FBG19" i="1"/>
  <c r="FBF19" i="1"/>
  <c r="FBE19" i="1"/>
  <c r="FBD19" i="1"/>
  <c r="FBC19" i="1"/>
  <c r="FBB19" i="1"/>
  <c r="FBA19" i="1"/>
  <c r="FAZ19" i="1"/>
  <c r="FAY19" i="1"/>
  <c r="FAX19" i="1"/>
  <c r="FAW19" i="1"/>
  <c r="FAV19" i="1"/>
  <c r="FAU19" i="1"/>
  <c r="FAT19" i="1"/>
  <c r="FAS19" i="1"/>
  <c r="FAR19" i="1"/>
  <c r="FAQ19" i="1"/>
  <c r="FAP19" i="1"/>
  <c r="FAO19" i="1"/>
  <c r="FAN19" i="1"/>
  <c r="FAM19" i="1"/>
  <c r="FAL19" i="1"/>
  <c r="FAK19" i="1"/>
  <c r="FAJ19" i="1"/>
  <c r="FAI19" i="1"/>
  <c r="FAH19" i="1"/>
  <c r="FAG19" i="1"/>
  <c r="FAF19" i="1"/>
  <c r="FAE19" i="1"/>
  <c r="FAD19" i="1"/>
  <c r="FAC19" i="1"/>
  <c r="FAB19" i="1"/>
  <c r="FAA19" i="1"/>
  <c r="EZZ19" i="1"/>
  <c r="EZY19" i="1"/>
  <c r="EZX19" i="1"/>
  <c r="EZW19" i="1"/>
  <c r="EZV19" i="1"/>
  <c r="EZU19" i="1"/>
  <c r="EZT19" i="1"/>
  <c r="EZS19" i="1"/>
  <c r="EZR19" i="1"/>
  <c r="EZQ19" i="1"/>
  <c r="EZP19" i="1"/>
  <c r="EZO19" i="1"/>
  <c r="EZN19" i="1"/>
  <c r="EZM19" i="1"/>
  <c r="EZL19" i="1"/>
  <c r="EZK19" i="1"/>
  <c r="EZJ19" i="1"/>
  <c r="EZI19" i="1"/>
  <c r="EZH19" i="1"/>
  <c r="EZG19" i="1"/>
  <c r="EZF19" i="1"/>
  <c r="EZE19" i="1"/>
  <c r="EZD19" i="1"/>
  <c r="EZC19" i="1"/>
  <c r="EZB19" i="1"/>
  <c r="EZA19" i="1"/>
  <c r="EYZ19" i="1"/>
  <c r="EYY19" i="1"/>
  <c r="EYX19" i="1"/>
  <c r="EYW19" i="1"/>
  <c r="EYV19" i="1"/>
  <c r="EYU19" i="1"/>
  <c r="EYT19" i="1"/>
  <c r="EYS19" i="1"/>
  <c r="EYR19" i="1"/>
  <c r="EYQ19" i="1"/>
  <c r="EYP19" i="1"/>
  <c r="EYO19" i="1"/>
  <c r="EYN19" i="1"/>
  <c r="EYM19" i="1"/>
  <c r="EYL19" i="1"/>
  <c r="EYK19" i="1"/>
  <c r="EYJ19" i="1"/>
  <c r="EYI19" i="1"/>
  <c r="EYH19" i="1"/>
  <c r="EYG19" i="1"/>
  <c r="EYF19" i="1"/>
  <c r="EYE19" i="1"/>
  <c r="EYD19" i="1"/>
  <c r="EYC19" i="1"/>
  <c r="EYB19" i="1"/>
  <c r="EYA19" i="1"/>
  <c r="EXZ19" i="1"/>
  <c r="EXY19" i="1"/>
  <c r="EXX19" i="1"/>
  <c r="EXW19" i="1"/>
  <c r="EXV19" i="1"/>
  <c r="EXU19" i="1"/>
  <c r="EXT19" i="1"/>
  <c r="EXS19" i="1"/>
  <c r="EXR19" i="1"/>
  <c r="EXQ19" i="1"/>
  <c r="EXP19" i="1"/>
  <c r="EXO19" i="1"/>
  <c r="EXN19" i="1"/>
  <c r="EXM19" i="1"/>
  <c r="EXL19" i="1"/>
  <c r="EXK19" i="1"/>
  <c r="EXJ19" i="1"/>
  <c r="EXI19" i="1"/>
  <c r="EXH19" i="1"/>
  <c r="EXG19" i="1"/>
  <c r="EXF19" i="1"/>
  <c r="EXE19" i="1"/>
  <c r="EXD19" i="1"/>
  <c r="EXC19" i="1"/>
  <c r="EXB19" i="1"/>
  <c r="EXA19" i="1"/>
  <c r="EWZ19" i="1"/>
  <c r="EWY19" i="1"/>
  <c r="EWX19" i="1"/>
  <c r="EWW19" i="1"/>
  <c r="EWV19" i="1"/>
  <c r="EWU19" i="1"/>
  <c r="EWT19" i="1"/>
  <c r="EWS19" i="1"/>
  <c r="EWR19" i="1"/>
  <c r="EWQ19" i="1"/>
  <c r="EWP19" i="1"/>
  <c r="EWO19" i="1"/>
  <c r="EWN19" i="1"/>
  <c r="EWM19" i="1"/>
  <c r="EWL19" i="1"/>
  <c r="EWK19" i="1"/>
  <c r="EWJ19" i="1"/>
  <c r="EWI19" i="1"/>
  <c r="EWH19" i="1"/>
  <c r="EWG19" i="1"/>
  <c r="EWF19" i="1"/>
  <c r="EWE19" i="1"/>
  <c r="EWD19" i="1"/>
  <c r="EWC19" i="1"/>
  <c r="EWB19" i="1"/>
  <c r="EWA19" i="1"/>
  <c r="EVZ19" i="1"/>
  <c r="EVY19" i="1"/>
  <c r="EVX19" i="1"/>
  <c r="EVW19" i="1"/>
  <c r="EVV19" i="1"/>
  <c r="EVU19" i="1"/>
  <c r="EVT19" i="1"/>
  <c r="EVS19" i="1"/>
  <c r="EVR19" i="1"/>
  <c r="EVQ19" i="1"/>
  <c r="EVP19" i="1"/>
  <c r="EVO19" i="1"/>
  <c r="EVN19" i="1"/>
  <c r="EVM19" i="1"/>
  <c r="EVL19" i="1"/>
  <c r="EVK19" i="1"/>
  <c r="EVJ19" i="1"/>
  <c r="EVI19" i="1"/>
  <c r="EVH19" i="1"/>
  <c r="EVG19" i="1"/>
  <c r="EVF19" i="1"/>
  <c r="EVE19" i="1"/>
  <c r="EVD19" i="1"/>
  <c r="EVC19" i="1"/>
  <c r="EVB19" i="1"/>
  <c r="EVA19" i="1"/>
  <c r="EUZ19" i="1"/>
  <c r="EUY19" i="1"/>
  <c r="EUX19" i="1"/>
  <c r="EUW19" i="1"/>
  <c r="EUV19" i="1"/>
  <c r="EUU19" i="1"/>
  <c r="EUT19" i="1"/>
  <c r="EUS19" i="1"/>
  <c r="EUR19" i="1"/>
  <c r="EUQ19" i="1"/>
  <c r="EUP19" i="1"/>
  <c r="EUO19" i="1"/>
  <c r="EUN19" i="1"/>
  <c r="EUM19" i="1"/>
  <c r="EUL19" i="1"/>
  <c r="EUK19" i="1"/>
  <c r="EUJ19" i="1"/>
  <c r="EUI19" i="1"/>
  <c r="EUH19" i="1"/>
  <c r="EUG19" i="1"/>
  <c r="EUF19" i="1"/>
  <c r="EUE19" i="1"/>
  <c r="EUD19" i="1"/>
  <c r="EUC19" i="1"/>
  <c r="EUB19" i="1"/>
  <c r="EUA19" i="1"/>
  <c r="ETZ19" i="1"/>
  <c r="ETY19" i="1"/>
  <c r="ETX19" i="1"/>
  <c r="ETW19" i="1"/>
  <c r="ETV19" i="1"/>
  <c r="ETU19" i="1"/>
  <c r="ETT19" i="1"/>
  <c r="ETS19" i="1"/>
  <c r="ETR19" i="1"/>
  <c r="ETQ19" i="1"/>
  <c r="ETP19" i="1"/>
  <c r="ETO19" i="1"/>
  <c r="ETN19" i="1"/>
  <c r="ETM19" i="1"/>
  <c r="ETL19" i="1"/>
  <c r="ETK19" i="1"/>
  <c r="ETJ19" i="1"/>
  <c r="ETI19" i="1"/>
  <c r="ETH19" i="1"/>
  <c r="ETG19" i="1"/>
  <c r="ETF19" i="1"/>
  <c r="ETE19" i="1"/>
  <c r="ETD19" i="1"/>
  <c r="ETC19" i="1"/>
  <c r="ETB19" i="1"/>
  <c r="ETA19" i="1"/>
  <c r="ESZ19" i="1"/>
  <c r="ESY19" i="1"/>
  <c r="ESX19" i="1"/>
  <c r="ESW19" i="1"/>
  <c r="ESV19" i="1"/>
  <c r="ESU19" i="1"/>
  <c r="EST19" i="1"/>
  <c r="ESS19" i="1"/>
  <c r="ESR19" i="1"/>
  <c r="ESQ19" i="1"/>
  <c r="ESP19" i="1"/>
  <c r="ESO19" i="1"/>
  <c r="ESN19" i="1"/>
  <c r="ESM19" i="1"/>
  <c r="ESL19" i="1"/>
  <c r="ESK19" i="1"/>
  <c r="ESJ19" i="1"/>
  <c r="ESI19" i="1"/>
  <c r="ESH19" i="1"/>
  <c r="ESG19" i="1"/>
  <c r="ESF19" i="1"/>
  <c r="ESE19" i="1"/>
  <c r="ESD19" i="1"/>
  <c r="ESC19" i="1"/>
  <c r="ESB19" i="1"/>
  <c r="ESA19" i="1"/>
  <c r="ERZ19" i="1"/>
  <c r="ERY19" i="1"/>
  <c r="ERX19" i="1"/>
  <c r="ERW19" i="1"/>
  <c r="ERV19" i="1"/>
  <c r="ERU19" i="1"/>
  <c r="ERT19" i="1"/>
  <c r="ERS19" i="1"/>
  <c r="ERR19" i="1"/>
  <c r="ERQ19" i="1"/>
  <c r="ERP19" i="1"/>
  <c r="ERO19" i="1"/>
  <c r="ERN19" i="1"/>
  <c r="ERM19" i="1"/>
  <c r="ERL19" i="1"/>
  <c r="ERK19" i="1"/>
  <c r="ERJ19" i="1"/>
  <c r="ERI19" i="1"/>
  <c r="ERH19" i="1"/>
  <c r="ERG19" i="1"/>
  <c r="ERF19" i="1"/>
  <c r="ERE19" i="1"/>
  <c r="ERD19" i="1"/>
  <c r="ERC19" i="1"/>
  <c r="ERB19" i="1"/>
  <c r="ERA19" i="1"/>
  <c r="EQZ19" i="1"/>
  <c r="EQY19" i="1"/>
  <c r="EQX19" i="1"/>
  <c r="EQW19" i="1"/>
  <c r="EQV19" i="1"/>
  <c r="EQU19" i="1"/>
  <c r="EQT19" i="1"/>
  <c r="EQS19" i="1"/>
  <c r="EQR19" i="1"/>
  <c r="EQQ19" i="1"/>
  <c r="EQP19" i="1"/>
  <c r="EQO19" i="1"/>
  <c r="EQN19" i="1"/>
  <c r="EQM19" i="1"/>
  <c r="EQL19" i="1"/>
  <c r="EQK19" i="1"/>
  <c r="EQJ19" i="1"/>
  <c r="EQI19" i="1"/>
  <c r="EQH19" i="1"/>
  <c r="EQG19" i="1"/>
  <c r="EQF19" i="1"/>
  <c r="EQE19" i="1"/>
  <c r="EQD19" i="1"/>
  <c r="EQC19" i="1"/>
  <c r="EQB19" i="1"/>
  <c r="EQA19" i="1"/>
  <c r="EPZ19" i="1"/>
  <c r="EPY19" i="1"/>
  <c r="EPX19" i="1"/>
  <c r="EPW19" i="1"/>
  <c r="EPV19" i="1"/>
  <c r="EPU19" i="1"/>
  <c r="EPT19" i="1"/>
  <c r="EPS19" i="1"/>
  <c r="EPR19" i="1"/>
  <c r="EPQ19" i="1"/>
  <c r="EPP19" i="1"/>
  <c r="EPO19" i="1"/>
  <c r="EPN19" i="1"/>
  <c r="EPM19" i="1"/>
  <c r="EPL19" i="1"/>
  <c r="EPK19" i="1"/>
  <c r="EPJ19" i="1"/>
  <c r="EPI19" i="1"/>
  <c r="EPH19" i="1"/>
  <c r="EPG19" i="1"/>
  <c r="EPF19" i="1"/>
  <c r="EPE19" i="1"/>
  <c r="EPD19" i="1"/>
  <c r="EPC19" i="1"/>
  <c r="EPB19" i="1"/>
  <c r="EPA19" i="1"/>
  <c r="EOZ19" i="1"/>
  <c r="EOY19" i="1"/>
  <c r="EOX19" i="1"/>
  <c r="EOW19" i="1"/>
  <c r="EOV19" i="1"/>
  <c r="EOU19" i="1"/>
  <c r="EOT19" i="1"/>
  <c r="EOS19" i="1"/>
  <c r="EOR19" i="1"/>
  <c r="EOQ19" i="1"/>
  <c r="EOP19" i="1"/>
  <c r="EOO19" i="1"/>
  <c r="EON19" i="1"/>
  <c r="EOM19" i="1"/>
  <c r="EOL19" i="1"/>
  <c r="EOK19" i="1"/>
  <c r="EOJ19" i="1"/>
  <c r="EOI19" i="1"/>
  <c r="EOH19" i="1"/>
  <c r="EOG19" i="1"/>
  <c r="EOF19" i="1"/>
  <c r="EOE19" i="1"/>
  <c r="EOD19" i="1"/>
  <c r="EOC19" i="1"/>
  <c r="EOB19" i="1"/>
  <c r="EOA19" i="1"/>
  <c r="ENZ19" i="1"/>
  <c r="ENY19" i="1"/>
  <c r="ENX19" i="1"/>
  <c r="ENW19" i="1"/>
  <c r="ENV19" i="1"/>
  <c r="ENU19" i="1"/>
  <c r="ENT19" i="1"/>
  <c r="ENS19" i="1"/>
  <c r="ENR19" i="1"/>
  <c r="ENQ19" i="1"/>
  <c r="ENP19" i="1"/>
  <c r="ENO19" i="1"/>
  <c r="ENN19" i="1"/>
  <c r="ENM19" i="1"/>
  <c r="ENL19" i="1"/>
  <c r="ENK19" i="1"/>
  <c r="ENJ19" i="1"/>
  <c r="ENI19" i="1"/>
  <c r="ENH19" i="1"/>
  <c r="ENG19" i="1"/>
  <c r="ENF19" i="1"/>
  <c r="ENE19" i="1"/>
  <c r="END19" i="1"/>
  <c r="ENC19" i="1"/>
  <c r="ENB19" i="1"/>
  <c r="ENA19" i="1"/>
  <c r="EMZ19" i="1"/>
  <c r="EMY19" i="1"/>
  <c r="EMX19" i="1"/>
  <c r="EMW19" i="1"/>
  <c r="EMV19" i="1"/>
  <c r="EMU19" i="1"/>
  <c r="EMT19" i="1"/>
  <c r="EMS19" i="1"/>
  <c r="EMR19" i="1"/>
  <c r="EMQ19" i="1"/>
  <c r="EMP19" i="1"/>
  <c r="EMO19" i="1"/>
  <c r="EMN19" i="1"/>
  <c r="EMM19" i="1"/>
  <c r="EML19" i="1"/>
  <c r="EMK19" i="1"/>
  <c r="EMJ19" i="1"/>
  <c r="EMI19" i="1"/>
  <c r="EMH19" i="1"/>
  <c r="EMG19" i="1"/>
  <c r="EMF19" i="1"/>
  <c r="EME19" i="1"/>
  <c r="EMD19" i="1"/>
  <c r="EMC19" i="1"/>
  <c r="EMB19" i="1"/>
  <c r="EMA19" i="1"/>
  <c r="ELZ19" i="1"/>
  <c r="ELY19" i="1"/>
  <c r="ELX19" i="1"/>
  <c r="ELW19" i="1"/>
  <c r="ELV19" i="1"/>
  <c r="ELU19" i="1"/>
  <c r="ELT19" i="1"/>
  <c r="ELS19" i="1"/>
  <c r="ELR19" i="1"/>
  <c r="ELQ19" i="1"/>
  <c r="ELP19" i="1"/>
  <c r="ELO19" i="1"/>
  <c r="ELN19" i="1"/>
  <c r="ELM19" i="1"/>
  <c r="ELL19" i="1"/>
  <c r="ELK19" i="1"/>
  <c r="ELJ19" i="1"/>
  <c r="ELI19" i="1"/>
  <c r="ELH19" i="1"/>
  <c r="ELG19" i="1"/>
  <c r="ELF19" i="1"/>
  <c r="ELE19" i="1"/>
  <c r="ELD19" i="1"/>
  <c r="ELC19" i="1"/>
  <c r="ELB19" i="1"/>
  <c r="ELA19" i="1"/>
  <c r="EKZ19" i="1"/>
  <c r="EKY19" i="1"/>
  <c r="EKX19" i="1"/>
  <c r="EKW19" i="1"/>
  <c r="EKV19" i="1"/>
  <c r="EKU19" i="1"/>
  <c r="EKT19" i="1"/>
  <c r="EKS19" i="1"/>
  <c r="EKR19" i="1"/>
  <c r="EKQ19" i="1"/>
  <c r="EKP19" i="1"/>
  <c r="EKO19" i="1"/>
  <c r="EKN19" i="1"/>
  <c r="EKM19" i="1"/>
  <c r="EKL19" i="1"/>
  <c r="EKK19" i="1"/>
  <c r="EKJ19" i="1"/>
  <c r="EKI19" i="1"/>
  <c r="EKH19" i="1"/>
  <c r="EKG19" i="1"/>
  <c r="EKF19" i="1"/>
  <c r="EKE19" i="1"/>
  <c r="EKD19" i="1"/>
  <c r="EKC19" i="1"/>
  <c r="EKB19" i="1"/>
  <c r="EKA19" i="1"/>
  <c r="EJZ19" i="1"/>
  <c r="EJY19" i="1"/>
  <c r="EJX19" i="1"/>
  <c r="EJW19" i="1"/>
  <c r="EJV19" i="1"/>
  <c r="EJU19" i="1"/>
  <c r="EJT19" i="1"/>
  <c r="EJS19" i="1"/>
  <c r="EJR19" i="1"/>
  <c r="EJQ19" i="1"/>
  <c r="EJP19" i="1"/>
  <c r="EJO19" i="1"/>
  <c r="EJN19" i="1"/>
  <c r="EJM19" i="1"/>
  <c r="EJL19" i="1"/>
  <c r="EJK19" i="1"/>
  <c r="EJJ19" i="1"/>
  <c r="EJI19" i="1"/>
  <c r="EJH19" i="1"/>
  <c r="EJG19" i="1"/>
  <c r="EJF19" i="1"/>
  <c r="EJE19" i="1"/>
  <c r="EJD19" i="1"/>
  <c r="EJC19" i="1"/>
  <c r="EJB19" i="1"/>
  <c r="EJA19" i="1"/>
  <c r="EIZ19" i="1"/>
  <c r="EIY19" i="1"/>
  <c r="EIX19" i="1"/>
  <c r="EIW19" i="1"/>
  <c r="EIV19" i="1"/>
  <c r="EIU19" i="1"/>
  <c r="EIT19" i="1"/>
  <c r="EIS19" i="1"/>
  <c r="EIR19" i="1"/>
  <c r="EIQ19" i="1"/>
  <c r="EIP19" i="1"/>
  <c r="EIO19" i="1"/>
  <c r="EIN19" i="1"/>
  <c r="EIM19" i="1"/>
  <c r="EIL19" i="1"/>
  <c r="EIK19" i="1"/>
  <c r="EIJ19" i="1"/>
  <c r="EII19" i="1"/>
  <c r="EIH19" i="1"/>
  <c r="EIG19" i="1"/>
  <c r="EIF19" i="1"/>
  <c r="EIE19" i="1"/>
  <c r="EID19" i="1"/>
  <c r="EIC19" i="1"/>
  <c r="EIB19" i="1"/>
  <c r="EIA19" i="1"/>
  <c r="EHZ19" i="1"/>
  <c r="EHY19" i="1"/>
  <c r="EHX19" i="1"/>
  <c r="EHW19" i="1"/>
  <c r="EHV19" i="1"/>
  <c r="EHU19" i="1"/>
  <c r="EHT19" i="1"/>
  <c r="EHS19" i="1"/>
  <c r="EHR19" i="1"/>
  <c r="EHQ19" i="1"/>
  <c r="EHP19" i="1"/>
  <c r="EHO19" i="1"/>
  <c r="EHN19" i="1"/>
  <c r="EHM19" i="1"/>
  <c r="EHL19" i="1"/>
  <c r="EHK19" i="1"/>
  <c r="EHJ19" i="1"/>
  <c r="EHI19" i="1"/>
  <c r="EHH19" i="1"/>
  <c r="EHG19" i="1"/>
  <c r="EHF19" i="1"/>
  <c r="EHE19" i="1"/>
  <c r="EHD19" i="1"/>
  <c r="EHC19" i="1"/>
  <c r="EHB19" i="1"/>
  <c r="EHA19" i="1"/>
  <c r="EGZ19" i="1"/>
  <c r="EGY19" i="1"/>
  <c r="EGX19" i="1"/>
  <c r="EGW19" i="1"/>
  <c r="EGV19" i="1"/>
  <c r="EGU19" i="1"/>
  <c r="EGT19" i="1"/>
  <c r="EGS19" i="1"/>
  <c r="EGR19" i="1"/>
  <c r="EGQ19" i="1"/>
  <c r="EGP19" i="1"/>
  <c r="EGO19" i="1"/>
  <c r="EGN19" i="1"/>
  <c r="EGM19" i="1"/>
  <c r="EGL19" i="1"/>
  <c r="EGK19" i="1"/>
  <c r="EGJ19" i="1"/>
  <c r="EGI19" i="1"/>
  <c r="EGH19" i="1"/>
  <c r="EGG19" i="1"/>
  <c r="EGF19" i="1"/>
  <c r="EGE19" i="1"/>
  <c r="EGD19" i="1"/>
  <c r="EGC19" i="1"/>
  <c r="EGB19" i="1"/>
  <c r="EGA19" i="1"/>
  <c r="EFZ19" i="1"/>
  <c r="EFY19" i="1"/>
  <c r="EFX19" i="1"/>
  <c r="EFW19" i="1"/>
  <c r="EFV19" i="1"/>
  <c r="EFU19" i="1"/>
  <c r="EFT19" i="1"/>
  <c r="EFS19" i="1"/>
  <c r="EFR19" i="1"/>
  <c r="EFQ19" i="1"/>
  <c r="EFP19" i="1"/>
  <c r="EFO19" i="1"/>
  <c r="EFN19" i="1"/>
  <c r="EFM19" i="1"/>
  <c r="EFL19" i="1"/>
  <c r="EFK19" i="1"/>
  <c r="EFJ19" i="1"/>
  <c r="EFI19" i="1"/>
  <c r="EFH19" i="1"/>
  <c r="EFG19" i="1"/>
  <c r="EFF19" i="1"/>
  <c r="EFE19" i="1"/>
  <c r="EFD19" i="1"/>
  <c r="EFC19" i="1"/>
  <c r="EFB19" i="1"/>
  <c r="EFA19" i="1"/>
  <c r="EEZ19" i="1"/>
  <c r="EEY19" i="1"/>
  <c r="EEX19" i="1"/>
  <c r="EEW19" i="1"/>
  <c r="EEV19" i="1"/>
  <c r="EEU19" i="1"/>
  <c r="EET19" i="1"/>
  <c r="EES19" i="1"/>
  <c r="EER19" i="1"/>
  <c r="EEQ19" i="1"/>
  <c r="EEP19" i="1"/>
  <c r="EEO19" i="1"/>
  <c r="EEN19" i="1"/>
  <c r="EEM19" i="1"/>
  <c r="EEL19" i="1"/>
  <c r="EEK19" i="1"/>
  <c r="EEJ19" i="1"/>
  <c r="EEI19" i="1"/>
  <c r="EEH19" i="1"/>
  <c r="EEG19" i="1"/>
  <c r="EEF19" i="1"/>
  <c r="EEE19" i="1"/>
  <c r="EED19" i="1"/>
  <c r="EEC19" i="1"/>
  <c r="EEB19" i="1"/>
  <c r="EEA19" i="1"/>
  <c r="EDZ19" i="1"/>
  <c r="EDY19" i="1"/>
  <c r="EDX19" i="1"/>
  <c r="EDW19" i="1"/>
  <c r="EDV19" i="1"/>
  <c r="EDU19" i="1"/>
  <c r="EDT19" i="1"/>
  <c r="EDS19" i="1"/>
  <c r="EDR19" i="1"/>
  <c r="EDQ19" i="1"/>
  <c r="EDP19" i="1"/>
  <c r="EDO19" i="1"/>
  <c r="EDN19" i="1"/>
  <c r="EDM19" i="1"/>
  <c r="EDL19" i="1"/>
  <c r="EDK19" i="1"/>
  <c r="EDJ19" i="1"/>
  <c r="EDI19" i="1"/>
  <c r="EDH19" i="1"/>
  <c r="EDG19" i="1"/>
  <c r="EDF19" i="1"/>
  <c r="EDE19" i="1"/>
  <c r="EDD19" i="1"/>
  <c r="EDC19" i="1"/>
  <c r="EDB19" i="1"/>
  <c r="EDA19" i="1"/>
  <c r="ECZ19" i="1"/>
  <c r="ECY19" i="1"/>
  <c r="ECX19" i="1"/>
  <c r="ECW19" i="1"/>
  <c r="ECV19" i="1"/>
  <c r="ECU19" i="1"/>
  <c r="ECT19" i="1"/>
  <c r="ECS19" i="1"/>
  <c r="ECR19" i="1"/>
  <c r="ECQ19" i="1"/>
  <c r="ECP19" i="1"/>
  <c r="ECO19" i="1"/>
  <c r="ECN19" i="1"/>
  <c r="ECM19" i="1"/>
  <c r="ECL19" i="1"/>
  <c r="ECK19" i="1"/>
  <c r="ECJ19" i="1"/>
  <c r="ECI19" i="1"/>
  <c r="ECH19" i="1"/>
  <c r="ECG19" i="1"/>
  <c r="ECF19" i="1"/>
  <c r="ECE19" i="1"/>
  <c r="ECD19" i="1"/>
  <c r="ECC19" i="1"/>
  <c r="ECB19" i="1"/>
  <c r="ECA19" i="1"/>
  <c r="EBZ19" i="1"/>
  <c r="EBY19" i="1"/>
  <c r="EBX19" i="1"/>
  <c r="EBW19" i="1"/>
  <c r="EBV19" i="1"/>
  <c r="EBU19" i="1"/>
  <c r="EBT19" i="1"/>
  <c r="EBS19" i="1"/>
  <c r="EBR19" i="1"/>
  <c r="EBQ19" i="1"/>
  <c r="EBP19" i="1"/>
  <c r="EBO19" i="1"/>
  <c r="EBN19" i="1"/>
  <c r="EBM19" i="1"/>
  <c r="EBL19" i="1"/>
  <c r="EBK19" i="1"/>
  <c r="EBJ19" i="1"/>
  <c r="EBI19" i="1"/>
  <c r="EBH19" i="1"/>
  <c r="EBG19" i="1"/>
  <c r="EBF19" i="1"/>
  <c r="EBE19" i="1"/>
  <c r="EBD19" i="1"/>
  <c r="EBC19" i="1"/>
  <c r="EBB19" i="1"/>
  <c r="EBA19" i="1"/>
  <c r="EAZ19" i="1"/>
  <c r="EAY19" i="1"/>
  <c r="EAX19" i="1"/>
  <c r="EAW19" i="1"/>
  <c r="EAV19" i="1"/>
  <c r="EAU19" i="1"/>
  <c r="EAT19" i="1"/>
  <c r="EAS19" i="1"/>
  <c r="EAR19" i="1"/>
  <c r="EAQ19" i="1"/>
  <c r="EAP19" i="1"/>
  <c r="EAO19" i="1"/>
  <c r="EAN19" i="1"/>
  <c r="EAM19" i="1"/>
  <c r="EAL19" i="1"/>
  <c r="EAK19" i="1"/>
  <c r="EAJ19" i="1"/>
  <c r="EAI19" i="1"/>
  <c r="EAH19" i="1"/>
  <c r="EAG19" i="1"/>
  <c r="EAF19" i="1"/>
  <c r="EAE19" i="1"/>
  <c r="EAD19" i="1"/>
  <c r="EAC19" i="1"/>
  <c r="EAB19" i="1"/>
  <c r="EAA19" i="1"/>
  <c r="DZZ19" i="1"/>
  <c r="DZY19" i="1"/>
  <c r="DZX19" i="1"/>
  <c r="DZW19" i="1"/>
  <c r="DZV19" i="1"/>
  <c r="DZU19" i="1"/>
  <c r="DZT19" i="1"/>
  <c r="DZS19" i="1"/>
  <c r="DZR19" i="1"/>
  <c r="DZQ19" i="1"/>
  <c r="DZP19" i="1"/>
  <c r="DZO19" i="1"/>
  <c r="DZN19" i="1"/>
  <c r="DZM19" i="1"/>
  <c r="DZL19" i="1"/>
  <c r="DZK19" i="1"/>
  <c r="DZJ19" i="1"/>
  <c r="DZI19" i="1"/>
  <c r="DZH19" i="1"/>
  <c r="DZG19" i="1"/>
  <c r="DZF19" i="1"/>
  <c r="DZE19" i="1"/>
  <c r="DZD19" i="1"/>
  <c r="DZC19" i="1"/>
  <c r="DZB19" i="1"/>
  <c r="DZA19" i="1"/>
  <c r="DYZ19" i="1"/>
  <c r="DYY19" i="1"/>
  <c r="DYX19" i="1"/>
  <c r="DYW19" i="1"/>
  <c r="DYV19" i="1"/>
  <c r="DYU19" i="1"/>
  <c r="DYT19" i="1"/>
  <c r="DYS19" i="1"/>
  <c r="DYR19" i="1"/>
  <c r="DYQ19" i="1"/>
  <c r="DYP19" i="1"/>
  <c r="DYO19" i="1"/>
  <c r="DYN19" i="1"/>
  <c r="DYM19" i="1"/>
  <c r="DYL19" i="1"/>
  <c r="DYK19" i="1"/>
  <c r="DYJ19" i="1"/>
  <c r="DYI19" i="1"/>
  <c r="DYH19" i="1"/>
  <c r="DYG19" i="1"/>
  <c r="DYF19" i="1"/>
  <c r="DYE19" i="1"/>
  <c r="DYD19" i="1"/>
  <c r="DYC19" i="1"/>
  <c r="DYB19" i="1"/>
  <c r="DYA19" i="1"/>
  <c r="DXZ19" i="1"/>
  <c r="DXY19" i="1"/>
  <c r="DXX19" i="1"/>
  <c r="DXW19" i="1"/>
  <c r="DXV19" i="1"/>
  <c r="DXU19" i="1"/>
  <c r="DXT19" i="1"/>
  <c r="DXS19" i="1"/>
  <c r="DXR19" i="1"/>
  <c r="DXQ19" i="1"/>
  <c r="DXP19" i="1"/>
  <c r="DXO19" i="1"/>
  <c r="DXN19" i="1"/>
  <c r="DXM19" i="1"/>
  <c r="DXL19" i="1"/>
  <c r="DXK19" i="1"/>
  <c r="DXJ19" i="1"/>
  <c r="DXI19" i="1"/>
  <c r="DXH19" i="1"/>
  <c r="DXG19" i="1"/>
  <c r="DXF19" i="1"/>
  <c r="DXE19" i="1"/>
  <c r="DXD19" i="1"/>
  <c r="DXC19" i="1"/>
  <c r="DXB19" i="1"/>
  <c r="DXA19" i="1"/>
  <c r="DWZ19" i="1"/>
  <c r="DWY19" i="1"/>
  <c r="DWX19" i="1"/>
  <c r="DWW19" i="1"/>
  <c r="DWV19" i="1"/>
  <c r="DWU19" i="1"/>
  <c r="DWT19" i="1"/>
  <c r="DWS19" i="1"/>
  <c r="DWR19" i="1"/>
  <c r="DWQ19" i="1"/>
  <c r="DWP19" i="1"/>
  <c r="DWO19" i="1"/>
  <c r="DWN19" i="1"/>
  <c r="DWM19" i="1"/>
  <c r="DWL19" i="1"/>
  <c r="DWK19" i="1"/>
  <c r="DWJ19" i="1"/>
  <c r="DWI19" i="1"/>
  <c r="DWH19" i="1"/>
  <c r="DWG19" i="1"/>
  <c r="DWF19" i="1"/>
  <c r="DWE19" i="1"/>
  <c r="DWD19" i="1"/>
  <c r="DWC19" i="1"/>
  <c r="DWB19" i="1"/>
  <c r="DWA19" i="1"/>
  <c r="DVZ19" i="1"/>
  <c r="DVY19" i="1"/>
  <c r="DVX19" i="1"/>
  <c r="DVW19" i="1"/>
  <c r="DVV19" i="1"/>
  <c r="DVU19" i="1"/>
  <c r="DVT19" i="1"/>
  <c r="DVS19" i="1"/>
  <c r="DVR19" i="1"/>
  <c r="DVQ19" i="1"/>
  <c r="DVP19" i="1"/>
  <c r="DVO19" i="1"/>
  <c r="DVN19" i="1"/>
  <c r="DVM19" i="1"/>
  <c r="DVL19" i="1"/>
  <c r="DVK19" i="1"/>
  <c r="DVJ19" i="1"/>
  <c r="DVI19" i="1"/>
  <c r="DVH19" i="1"/>
  <c r="DVG19" i="1"/>
  <c r="DVF19" i="1"/>
  <c r="DVE19" i="1"/>
  <c r="DVD19" i="1"/>
  <c r="DVC19" i="1"/>
  <c r="DVB19" i="1"/>
  <c r="DVA19" i="1"/>
  <c r="DUZ19" i="1"/>
  <c r="DUY19" i="1"/>
  <c r="DUX19" i="1"/>
  <c r="DUW19" i="1"/>
  <c r="DUV19" i="1"/>
  <c r="DUU19" i="1"/>
  <c r="DUT19" i="1"/>
  <c r="DUS19" i="1"/>
  <c r="DUR19" i="1"/>
  <c r="DUQ19" i="1"/>
  <c r="DUP19" i="1"/>
  <c r="DUO19" i="1"/>
  <c r="DUN19" i="1"/>
  <c r="DUM19" i="1"/>
  <c r="DUL19" i="1"/>
  <c r="DUK19" i="1"/>
  <c r="DUJ19" i="1"/>
  <c r="DUI19" i="1"/>
  <c r="DUH19" i="1"/>
  <c r="DUG19" i="1"/>
  <c r="DUF19" i="1"/>
  <c r="DUE19" i="1"/>
  <c r="DUD19" i="1"/>
  <c r="DUC19" i="1"/>
  <c r="DUB19" i="1"/>
  <c r="DUA19" i="1"/>
  <c r="DTZ19" i="1"/>
  <c r="DTY19" i="1"/>
  <c r="DTX19" i="1"/>
  <c r="DTW19" i="1"/>
  <c r="DTV19" i="1"/>
  <c r="DTU19" i="1"/>
  <c r="DTT19" i="1"/>
  <c r="DTS19" i="1"/>
  <c r="DTR19" i="1"/>
  <c r="DTQ19" i="1"/>
  <c r="DTP19" i="1"/>
  <c r="DTO19" i="1"/>
  <c r="DTN19" i="1"/>
  <c r="DTM19" i="1"/>
  <c r="DTL19" i="1"/>
  <c r="DTK19" i="1"/>
  <c r="DTJ19" i="1"/>
  <c r="DTI19" i="1"/>
  <c r="DTH19" i="1"/>
  <c r="DTG19" i="1"/>
  <c r="DTF19" i="1"/>
  <c r="DTE19" i="1"/>
  <c r="DTD19" i="1"/>
  <c r="DTC19" i="1"/>
  <c r="DTB19" i="1"/>
  <c r="DTA19" i="1"/>
  <c r="DSZ19" i="1"/>
  <c r="DSY19" i="1"/>
  <c r="DSX19" i="1"/>
  <c r="DSW19" i="1"/>
  <c r="DSV19" i="1"/>
  <c r="DSU19" i="1"/>
  <c r="DST19" i="1"/>
  <c r="DSS19" i="1"/>
  <c r="DSR19" i="1"/>
  <c r="DSQ19" i="1"/>
  <c r="DSP19" i="1"/>
  <c r="DSO19" i="1"/>
  <c r="DSN19" i="1"/>
  <c r="DSM19" i="1"/>
  <c r="DSL19" i="1"/>
  <c r="DSK19" i="1"/>
  <c r="DSJ19" i="1"/>
  <c r="DSI19" i="1"/>
  <c r="DSH19" i="1"/>
  <c r="DSG19" i="1"/>
  <c r="DSF19" i="1"/>
  <c r="DSE19" i="1"/>
  <c r="DSD19" i="1"/>
  <c r="DSC19" i="1"/>
  <c r="DSB19" i="1"/>
  <c r="DSA19" i="1"/>
  <c r="DRZ19" i="1"/>
  <c r="DRY19" i="1"/>
  <c r="DRX19" i="1"/>
  <c r="DRW19" i="1"/>
  <c r="DRV19" i="1"/>
  <c r="DRU19" i="1"/>
  <c r="DRT19" i="1"/>
  <c r="DRS19" i="1"/>
  <c r="DRR19" i="1"/>
  <c r="DRQ19" i="1"/>
  <c r="DRP19" i="1"/>
  <c r="DRO19" i="1"/>
  <c r="DRN19" i="1"/>
  <c r="DRM19" i="1"/>
  <c r="DRL19" i="1"/>
  <c r="DRK19" i="1"/>
  <c r="DRJ19" i="1"/>
  <c r="DRI19" i="1"/>
  <c r="DRH19" i="1"/>
  <c r="DRG19" i="1"/>
  <c r="DRF19" i="1"/>
  <c r="DRE19" i="1"/>
  <c r="DRD19" i="1"/>
  <c r="DRC19" i="1"/>
  <c r="DRB19" i="1"/>
  <c r="DRA19" i="1"/>
  <c r="DQZ19" i="1"/>
  <c r="DQY19" i="1"/>
  <c r="DQX19" i="1"/>
  <c r="DQW19" i="1"/>
  <c r="DQV19" i="1"/>
  <c r="DQU19" i="1"/>
  <c r="DQT19" i="1"/>
  <c r="DQS19" i="1"/>
  <c r="DQR19" i="1"/>
  <c r="DQQ19" i="1"/>
  <c r="DQP19" i="1"/>
  <c r="DQO19" i="1"/>
  <c r="DQN19" i="1"/>
  <c r="DQM19" i="1"/>
  <c r="DQL19" i="1"/>
  <c r="DQK19" i="1"/>
  <c r="DQJ19" i="1"/>
  <c r="DQI19" i="1"/>
  <c r="DQH19" i="1"/>
  <c r="DQG19" i="1"/>
  <c r="DQF19" i="1"/>
  <c r="DQE19" i="1"/>
  <c r="DQD19" i="1"/>
  <c r="DQC19" i="1"/>
  <c r="DQB19" i="1"/>
  <c r="DQA19" i="1"/>
  <c r="DPZ19" i="1"/>
  <c r="DPY19" i="1"/>
  <c r="DPX19" i="1"/>
  <c r="DPW19" i="1"/>
  <c r="DPV19" i="1"/>
  <c r="DPU19" i="1"/>
  <c r="DPT19" i="1"/>
  <c r="DPS19" i="1"/>
  <c r="DPR19" i="1"/>
  <c r="DPQ19" i="1"/>
  <c r="DPP19" i="1"/>
  <c r="DPO19" i="1"/>
  <c r="DPN19" i="1"/>
  <c r="DPM19" i="1"/>
  <c r="DPL19" i="1"/>
  <c r="DPK19" i="1"/>
  <c r="DPJ19" i="1"/>
  <c r="DPI19" i="1"/>
  <c r="DPH19" i="1"/>
  <c r="DPG19" i="1"/>
  <c r="DPF19" i="1"/>
  <c r="DPE19" i="1"/>
  <c r="DPD19" i="1"/>
  <c r="DPC19" i="1"/>
  <c r="DPB19" i="1"/>
  <c r="DPA19" i="1"/>
  <c r="DOZ19" i="1"/>
  <c r="DOY19" i="1"/>
  <c r="DOX19" i="1"/>
  <c r="DOW19" i="1"/>
  <c r="DOV19" i="1"/>
  <c r="DOU19" i="1"/>
  <c r="DOT19" i="1"/>
  <c r="DOS19" i="1"/>
  <c r="DOR19" i="1"/>
  <c r="DOQ19" i="1"/>
  <c r="DOP19" i="1"/>
  <c r="DOO19" i="1"/>
  <c r="DON19" i="1"/>
  <c r="DOM19" i="1"/>
  <c r="DOL19" i="1"/>
  <c r="DOK19" i="1"/>
  <c r="DOJ19" i="1"/>
  <c r="DOI19" i="1"/>
  <c r="DOH19" i="1"/>
  <c r="DOG19" i="1"/>
  <c r="DOF19" i="1"/>
  <c r="DOE19" i="1"/>
  <c r="DOD19" i="1"/>
  <c r="DOC19" i="1"/>
  <c r="DOB19" i="1"/>
  <c r="DOA19" i="1"/>
  <c r="DNZ19" i="1"/>
  <c r="DNY19" i="1"/>
  <c r="DNX19" i="1"/>
  <c r="DNW19" i="1"/>
  <c r="DNV19" i="1"/>
  <c r="DNU19" i="1"/>
  <c r="DNT19" i="1"/>
  <c r="DNS19" i="1"/>
  <c r="DNR19" i="1"/>
  <c r="DNQ19" i="1"/>
  <c r="DNP19" i="1"/>
  <c r="DNO19" i="1"/>
  <c r="DNN19" i="1"/>
  <c r="DNM19" i="1"/>
  <c r="DNL19" i="1"/>
  <c r="DNK19" i="1"/>
  <c r="DNJ19" i="1"/>
  <c r="DNI19" i="1"/>
  <c r="DNH19" i="1"/>
  <c r="DNG19" i="1"/>
  <c r="DNF19" i="1"/>
  <c r="DNE19" i="1"/>
  <c r="DND19" i="1"/>
  <c r="DNC19" i="1"/>
  <c r="DNB19" i="1"/>
  <c r="DNA19" i="1"/>
  <c r="DMZ19" i="1"/>
  <c r="DMY19" i="1"/>
  <c r="DMX19" i="1"/>
  <c r="DMW19" i="1"/>
  <c r="DMV19" i="1"/>
  <c r="DMU19" i="1"/>
  <c r="DMT19" i="1"/>
  <c r="DMS19" i="1"/>
  <c r="DMR19" i="1"/>
  <c r="DMQ19" i="1"/>
  <c r="DMP19" i="1"/>
  <c r="DMO19" i="1"/>
  <c r="DMN19" i="1"/>
  <c r="DMM19" i="1"/>
  <c r="DML19" i="1"/>
  <c r="DMK19" i="1"/>
  <c r="DMJ19" i="1"/>
  <c r="DMI19" i="1"/>
  <c r="DMH19" i="1"/>
  <c r="DMG19" i="1"/>
  <c r="DMF19" i="1"/>
  <c r="DME19" i="1"/>
  <c r="DMD19" i="1"/>
  <c r="DMC19" i="1"/>
  <c r="DMB19" i="1"/>
  <c r="DMA19" i="1"/>
  <c r="DLZ19" i="1"/>
  <c r="DLY19" i="1"/>
  <c r="DLX19" i="1"/>
  <c r="DLW19" i="1"/>
  <c r="DLV19" i="1"/>
  <c r="DLU19" i="1"/>
  <c r="DLT19" i="1"/>
  <c r="DLS19" i="1"/>
  <c r="DLR19" i="1"/>
  <c r="DLQ19" i="1"/>
  <c r="DLP19" i="1"/>
  <c r="DLO19" i="1"/>
  <c r="DLN19" i="1"/>
  <c r="DLM19" i="1"/>
  <c r="DLL19" i="1"/>
  <c r="DLK19" i="1"/>
  <c r="DLJ19" i="1"/>
  <c r="DLI19" i="1"/>
  <c r="DLH19" i="1"/>
  <c r="DLG19" i="1"/>
  <c r="DLF19" i="1"/>
  <c r="DLE19" i="1"/>
  <c r="DLD19" i="1"/>
  <c r="DLC19" i="1"/>
  <c r="DLB19" i="1"/>
  <c r="DLA19" i="1"/>
  <c r="DKZ19" i="1"/>
  <c r="DKY19" i="1"/>
  <c r="DKX19" i="1"/>
  <c r="DKW19" i="1"/>
  <c r="DKV19" i="1"/>
  <c r="DKU19" i="1"/>
  <c r="DKT19" i="1"/>
  <c r="DKS19" i="1"/>
  <c r="DKR19" i="1"/>
  <c r="DKQ19" i="1"/>
  <c r="DKP19" i="1"/>
  <c r="DKO19" i="1"/>
  <c r="DKN19" i="1"/>
  <c r="DKM19" i="1"/>
  <c r="DKL19" i="1"/>
  <c r="DKK19" i="1"/>
  <c r="DKJ19" i="1"/>
  <c r="DKI19" i="1"/>
  <c r="DKH19" i="1"/>
  <c r="DKG19" i="1"/>
  <c r="DKF19" i="1"/>
  <c r="DKE19" i="1"/>
  <c r="DKD19" i="1"/>
  <c r="DKC19" i="1"/>
  <c r="DKB19" i="1"/>
  <c r="DKA19" i="1"/>
  <c r="DJZ19" i="1"/>
  <c r="DJY19" i="1"/>
  <c r="DJX19" i="1"/>
  <c r="DJW19" i="1"/>
  <c r="DJV19" i="1"/>
  <c r="DJU19" i="1"/>
  <c r="DJT19" i="1"/>
  <c r="DJS19" i="1"/>
  <c r="DJR19" i="1"/>
  <c r="DJQ19" i="1"/>
  <c r="DJP19" i="1"/>
  <c r="DJO19" i="1"/>
  <c r="DJN19" i="1"/>
  <c r="DJM19" i="1"/>
  <c r="DJL19" i="1"/>
  <c r="DJK19" i="1"/>
  <c r="DJJ19" i="1"/>
  <c r="DJI19" i="1"/>
  <c r="DJH19" i="1"/>
  <c r="DJG19" i="1"/>
  <c r="DJF19" i="1"/>
  <c r="DJE19" i="1"/>
  <c r="DJD19" i="1"/>
  <c r="DJC19" i="1"/>
  <c r="DJB19" i="1"/>
  <c r="DJA19" i="1"/>
  <c r="DIZ19" i="1"/>
  <c r="DIY19" i="1"/>
  <c r="DIX19" i="1"/>
  <c r="DIW19" i="1"/>
  <c r="DIV19" i="1"/>
  <c r="DIU19" i="1"/>
  <c r="DIT19" i="1"/>
  <c r="DIS19" i="1"/>
  <c r="DIR19" i="1"/>
  <c r="DIQ19" i="1"/>
  <c r="DIP19" i="1"/>
  <c r="DIO19" i="1"/>
  <c r="DIN19" i="1"/>
  <c r="DIM19" i="1"/>
  <c r="DIL19" i="1"/>
  <c r="DIK19" i="1"/>
  <c r="DIJ19" i="1"/>
  <c r="DII19" i="1"/>
  <c r="DIH19" i="1"/>
  <c r="DIG19" i="1"/>
  <c r="DIF19" i="1"/>
  <c r="DIE19" i="1"/>
  <c r="DID19" i="1"/>
  <c r="DIC19" i="1"/>
  <c r="DIB19" i="1"/>
  <c r="DIA19" i="1"/>
  <c r="DHZ19" i="1"/>
  <c r="DHY19" i="1"/>
  <c r="DHX19" i="1"/>
  <c r="DHW19" i="1"/>
  <c r="DHV19" i="1"/>
  <c r="DHU19" i="1"/>
  <c r="DHT19" i="1"/>
  <c r="DHS19" i="1"/>
  <c r="DHR19" i="1"/>
  <c r="DHQ19" i="1"/>
  <c r="DHP19" i="1"/>
  <c r="DHO19" i="1"/>
  <c r="DHN19" i="1"/>
  <c r="DHM19" i="1"/>
  <c r="DHL19" i="1"/>
  <c r="DHK19" i="1"/>
  <c r="DHJ19" i="1"/>
  <c r="DHI19" i="1"/>
  <c r="DHH19" i="1"/>
  <c r="DHG19" i="1"/>
  <c r="DHF19" i="1"/>
  <c r="DHE19" i="1"/>
  <c r="DHD19" i="1"/>
  <c r="DHC19" i="1"/>
  <c r="DHB19" i="1"/>
  <c r="DHA19" i="1"/>
  <c r="DGZ19" i="1"/>
  <c r="DGY19" i="1"/>
  <c r="DGX19" i="1"/>
  <c r="DGW19" i="1"/>
  <c r="DGV19" i="1"/>
  <c r="DGU19" i="1"/>
  <c r="DGT19" i="1"/>
  <c r="DGS19" i="1"/>
  <c r="DGR19" i="1"/>
  <c r="DGQ19" i="1"/>
  <c r="DGP19" i="1"/>
  <c r="DGO19" i="1"/>
  <c r="DGN19" i="1"/>
  <c r="DGM19" i="1"/>
  <c r="DGL19" i="1"/>
  <c r="DGK19" i="1"/>
  <c r="DGJ19" i="1"/>
  <c r="DGI19" i="1"/>
  <c r="DGH19" i="1"/>
  <c r="DGG19" i="1"/>
  <c r="DGF19" i="1"/>
  <c r="DGE19" i="1"/>
  <c r="DGD19" i="1"/>
  <c r="DGC19" i="1"/>
  <c r="DGB19" i="1"/>
  <c r="DGA19" i="1"/>
  <c r="DFZ19" i="1"/>
  <c r="DFY19" i="1"/>
  <c r="DFX19" i="1"/>
  <c r="DFW19" i="1"/>
  <c r="DFV19" i="1"/>
  <c r="DFU19" i="1"/>
  <c r="DFT19" i="1"/>
  <c r="DFS19" i="1"/>
  <c r="DFR19" i="1"/>
  <c r="DFQ19" i="1"/>
  <c r="DFP19" i="1"/>
  <c r="DFO19" i="1"/>
  <c r="DFN19" i="1"/>
  <c r="DFM19" i="1"/>
  <c r="DFL19" i="1"/>
  <c r="DFK19" i="1"/>
  <c r="DFJ19" i="1"/>
  <c r="DFI19" i="1"/>
  <c r="DFH19" i="1"/>
  <c r="DFG19" i="1"/>
  <c r="DFF19" i="1"/>
  <c r="DFE19" i="1"/>
  <c r="DFD19" i="1"/>
  <c r="DFC19" i="1"/>
  <c r="DFB19" i="1"/>
  <c r="DFA19" i="1"/>
  <c r="DEZ19" i="1"/>
  <c r="DEY19" i="1"/>
  <c r="DEX19" i="1"/>
  <c r="DEW19" i="1"/>
  <c r="DEV19" i="1"/>
  <c r="DEU19" i="1"/>
  <c r="DET19" i="1"/>
  <c r="DES19" i="1"/>
  <c r="DER19" i="1"/>
  <c r="DEQ19" i="1"/>
  <c r="DEP19" i="1"/>
  <c r="DEO19" i="1"/>
  <c r="DEN19" i="1"/>
  <c r="DEM19" i="1"/>
  <c r="DEL19" i="1"/>
  <c r="DEK19" i="1"/>
  <c r="DEJ19" i="1"/>
  <c r="DEI19" i="1"/>
  <c r="DEH19" i="1"/>
  <c r="DEG19" i="1"/>
  <c r="DEF19" i="1"/>
  <c r="DEE19" i="1"/>
  <c r="DED19" i="1"/>
  <c r="DEC19" i="1"/>
  <c r="DEB19" i="1"/>
  <c r="DEA19" i="1"/>
  <c r="DDZ19" i="1"/>
  <c r="DDY19" i="1"/>
  <c r="DDX19" i="1"/>
  <c r="DDW19" i="1"/>
  <c r="DDV19" i="1"/>
  <c r="DDU19" i="1"/>
  <c r="DDT19" i="1"/>
  <c r="DDS19" i="1"/>
  <c r="DDR19" i="1"/>
  <c r="DDQ19" i="1"/>
  <c r="DDP19" i="1"/>
  <c r="DDO19" i="1"/>
  <c r="DDN19" i="1"/>
  <c r="DDM19" i="1"/>
  <c r="DDL19" i="1"/>
  <c r="DDK19" i="1"/>
  <c r="DDJ19" i="1"/>
  <c r="DDI19" i="1"/>
  <c r="DDH19" i="1"/>
  <c r="DDG19" i="1"/>
  <c r="DDF19" i="1"/>
  <c r="DDE19" i="1"/>
  <c r="DDD19" i="1"/>
  <c r="DDC19" i="1"/>
  <c r="DDB19" i="1"/>
  <c r="DDA19" i="1"/>
  <c r="DCZ19" i="1"/>
  <c r="DCY19" i="1"/>
  <c r="DCX19" i="1"/>
  <c r="DCW19" i="1"/>
  <c r="DCV19" i="1"/>
  <c r="DCU19" i="1"/>
  <c r="DCT19" i="1"/>
  <c r="DCS19" i="1"/>
  <c r="DCR19" i="1"/>
  <c r="DCQ19" i="1"/>
  <c r="DCP19" i="1"/>
  <c r="DCO19" i="1"/>
  <c r="DCN19" i="1"/>
  <c r="DCM19" i="1"/>
  <c r="DCL19" i="1"/>
  <c r="DCK19" i="1"/>
  <c r="DCJ19" i="1"/>
  <c r="DCI19" i="1"/>
  <c r="DCH19" i="1"/>
  <c r="DCG19" i="1"/>
  <c r="DCF19" i="1"/>
  <c r="DCE19" i="1"/>
  <c r="DCD19" i="1"/>
  <c r="DCC19" i="1"/>
  <c r="DCB19" i="1"/>
  <c r="DCA19" i="1"/>
  <c r="DBZ19" i="1"/>
  <c r="DBY19" i="1"/>
  <c r="DBX19" i="1"/>
  <c r="DBW19" i="1"/>
  <c r="DBV19" i="1"/>
  <c r="DBU19" i="1"/>
  <c r="DBT19" i="1"/>
  <c r="DBS19" i="1"/>
  <c r="DBR19" i="1"/>
  <c r="DBQ19" i="1"/>
  <c r="DBP19" i="1"/>
  <c r="DBO19" i="1"/>
  <c r="DBN19" i="1"/>
  <c r="DBM19" i="1"/>
  <c r="DBL19" i="1"/>
  <c r="DBK19" i="1"/>
  <c r="DBJ19" i="1"/>
  <c r="DBI19" i="1"/>
  <c r="DBH19" i="1"/>
  <c r="DBG19" i="1"/>
  <c r="DBF19" i="1"/>
  <c r="DBE19" i="1"/>
  <c r="DBD19" i="1"/>
  <c r="DBC19" i="1"/>
  <c r="DBB19" i="1"/>
  <c r="DBA19" i="1"/>
  <c r="DAZ19" i="1"/>
  <c r="DAY19" i="1"/>
  <c r="DAX19" i="1"/>
  <c r="DAW19" i="1"/>
  <c r="DAV19" i="1"/>
  <c r="DAU19" i="1"/>
  <c r="DAT19" i="1"/>
  <c r="DAS19" i="1"/>
  <c r="DAR19" i="1"/>
  <c r="DAQ19" i="1"/>
  <c r="DAP19" i="1"/>
  <c r="DAO19" i="1"/>
  <c r="DAN19" i="1"/>
  <c r="DAM19" i="1"/>
  <c r="DAL19" i="1"/>
  <c r="DAK19" i="1"/>
  <c r="DAJ19" i="1"/>
  <c r="DAI19" i="1"/>
  <c r="DAH19" i="1"/>
  <c r="DAG19" i="1"/>
  <c r="DAF19" i="1"/>
  <c r="DAE19" i="1"/>
  <c r="DAD19" i="1"/>
  <c r="DAC19" i="1"/>
  <c r="DAB19" i="1"/>
  <c r="DAA19" i="1"/>
  <c r="CZZ19" i="1"/>
  <c r="CZY19" i="1"/>
  <c r="CZX19" i="1"/>
  <c r="CZW19" i="1"/>
  <c r="CZV19" i="1"/>
  <c r="CZU19" i="1"/>
  <c r="CZT19" i="1"/>
  <c r="CZS19" i="1"/>
  <c r="CZR19" i="1"/>
  <c r="CZQ19" i="1"/>
  <c r="CZP19" i="1"/>
  <c r="CZO19" i="1"/>
  <c r="CZN19" i="1"/>
  <c r="CZM19" i="1"/>
  <c r="CZL19" i="1"/>
  <c r="CZK19" i="1"/>
  <c r="CZJ19" i="1"/>
  <c r="CZI19" i="1"/>
  <c r="CZH19" i="1"/>
  <c r="CZG19" i="1"/>
  <c r="CZF19" i="1"/>
  <c r="CZE19" i="1"/>
  <c r="CZD19" i="1"/>
  <c r="CZC19" i="1"/>
  <c r="CZB19" i="1"/>
  <c r="CZA19" i="1"/>
  <c r="CYZ19" i="1"/>
  <c r="CYY19" i="1"/>
  <c r="CYX19" i="1"/>
  <c r="CYW19" i="1"/>
  <c r="CYV19" i="1"/>
  <c r="CYU19" i="1"/>
  <c r="CYT19" i="1"/>
  <c r="CYS19" i="1"/>
  <c r="CYR19" i="1"/>
  <c r="CYQ19" i="1"/>
  <c r="CYP19" i="1"/>
  <c r="CYO19" i="1"/>
  <c r="CYN19" i="1"/>
  <c r="CYM19" i="1"/>
  <c r="CYL19" i="1"/>
  <c r="CYK19" i="1"/>
  <c r="CYJ19" i="1"/>
  <c r="CYI19" i="1"/>
  <c r="CYH19" i="1"/>
  <c r="CYG19" i="1"/>
  <c r="CYF19" i="1"/>
  <c r="CYE19" i="1"/>
  <c r="CYD19" i="1"/>
  <c r="CYC19" i="1"/>
  <c r="CYB19" i="1"/>
  <c r="CYA19" i="1"/>
  <c r="CXZ19" i="1"/>
  <c r="CXY19" i="1"/>
  <c r="CXX19" i="1"/>
  <c r="CXW19" i="1"/>
  <c r="CXV19" i="1"/>
  <c r="CXU19" i="1"/>
  <c r="CXT19" i="1"/>
  <c r="CXS19" i="1"/>
  <c r="CXR19" i="1"/>
  <c r="CXQ19" i="1"/>
  <c r="CXP19" i="1"/>
  <c r="CXO19" i="1"/>
  <c r="CXN19" i="1"/>
  <c r="CXM19" i="1"/>
  <c r="CXL19" i="1"/>
  <c r="CXK19" i="1"/>
  <c r="CXJ19" i="1"/>
  <c r="CXI19" i="1"/>
  <c r="CXH19" i="1"/>
  <c r="CXG19" i="1"/>
  <c r="CXF19" i="1"/>
  <c r="CXE19" i="1"/>
  <c r="CXD19" i="1"/>
  <c r="CXC19" i="1"/>
  <c r="CXB19" i="1"/>
  <c r="CXA19" i="1"/>
  <c r="CWZ19" i="1"/>
  <c r="CWY19" i="1"/>
  <c r="CWX19" i="1"/>
  <c r="CWW19" i="1"/>
  <c r="CWV19" i="1"/>
  <c r="CWU19" i="1"/>
  <c r="CWT19" i="1"/>
  <c r="CWS19" i="1"/>
  <c r="CWR19" i="1"/>
  <c r="CWQ19" i="1"/>
  <c r="CWP19" i="1"/>
  <c r="CWO19" i="1"/>
  <c r="CWN19" i="1"/>
  <c r="CWM19" i="1"/>
  <c r="CWL19" i="1"/>
  <c r="CWK19" i="1"/>
  <c r="CWJ19" i="1"/>
  <c r="CWI19" i="1"/>
  <c r="CWH19" i="1"/>
  <c r="CWG19" i="1"/>
  <c r="CWF19" i="1"/>
  <c r="CWE19" i="1"/>
  <c r="CWD19" i="1"/>
  <c r="CWC19" i="1"/>
  <c r="CWB19" i="1"/>
  <c r="CWA19" i="1"/>
  <c r="CVZ19" i="1"/>
  <c r="CVY19" i="1"/>
  <c r="CVX19" i="1"/>
  <c r="CVW19" i="1"/>
  <c r="CVV19" i="1"/>
  <c r="CVU19" i="1"/>
  <c r="CVT19" i="1"/>
  <c r="CVS19" i="1"/>
  <c r="CVR19" i="1"/>
  <c r="CVQ19" i="1"/>
  <c r="CVP19" i="1"/>
  <c r="CVO19" i="1"/>
  <c r="CVN19" i="1"/>
  <c r="CVM19" i="1"/>
  <c r="CVL19" i="1"/>
  <c r="CVK19" i="1"/>
  <c r="CVJ19" i="1"/>
  <c r="CVI19" i="1"/>
  <c r="CVH19" i="1"/>
  <c r="CVG19" i="1"/>
  <c r="CVF19" i="1"/>
  <c r="CVE19" i="1"/>
  <c r="CVD19" i="1"/>
  <c r="CVC19" i="1"/>
  <c r="CVB19" i="1"/>
  <c r="CVA19" i="1"/>
  <c r="CUZ19" i="1"/>
  <c r="CUY19" i="1"/>
  <c r="CUX19" i="1"/>
  <c r="CUW19" i="1"/>
  <c r="CUV19" i="1"/>
  <c r="CUU19" i="1"/>
  <c r="CUT19" i="1"/>
  <c r="CUS19" i="1"/>
  <c r="CUR19" i="1"/>
  <c r="CUQ19" i="1"/>
  <c r="CUP19" i="1"/>
  <c r="CUO19" i="1"/>
  <c r="CUN19" i="1"/>
  <c r="CUM19" i="1"/>
  <c r="CUL19" i="1"/>
  <c r="CUK19" i="1"/>
  <c r="CUJ19" i="1"/>
  <c r="CUI19" i="1"/>
  <c r="CUH19" i="1"/>
  <c r="CUG19" i="1"/>
  <c r="CUF19" i="1"/>
  <c r="CUE19" i="1"/>
  <c r="CUD19" i="1"/>
  <c r="CUC19" i="1"/>
  <c r="CUB19" i="1"/>
  <c r="CUA19" i="1"/>
  <c r="CTZ19" i="1"/>
  <c r="CTY19" i="1"/>
  <c r="CTX19" i="1"/>
  <c r="CTW19" i="1"/>
  <c r="CTV19" i="1"/>
  <c r="CTU19" i="1"/>
  <c r="CTT19" i="1"/>
  <c r="CTS19" i="1"/>
  <c r="CTR19" i="1"/>
  <c r="CTQ19" i="1"/>
  <c r="CTP19" i="1"/>
  <c r="CTO19" i="1"/>
  <c r="CTN19" i="1"/>
  <c r="CTM19" i="1"/>
  <c r="CTL19" i="1"/>
  <c r="CTK19" i="1"/>
  <c r="CTJ19" i="1"/>
  <c r="CTI19" i="1"/>
  <c r="CTH19" i="1"/>
  <c r="CTG19" i="1"/>
  <c r="CTF19" i="1"/>
  <c r="CTE19" i="1"/>
  <c r="CTD19" i="1"/>
  <c r="CTC19" i="1"/>
  <c r="CTB19" i="1"/>
  <c r="CTA19" i="1"/>
  <c r="CSZ19" i="1"/>
  <c r="CSY19" i="1"/>
  <c r="CSX19" i="1"/>
  <c r="CSW19" i="1"/>
  <c r="CSV19" i="1"/>
  <c r="CSU19" i="1"/>
  <c r="CST19" i="1"/>
  <c r="CSS19" i="1"/>
  <c r="CSR19" i="1"/>
  <c r="CSQ19" i="1"/>
  <c r="CSP19" i="1"/>
  <c r="CSO19" i="1"/>
  <c r="CSN19" i="1"/>
  <c r="CSM19" i="1"/>
  <c r="CSL19" i="1"/>
  <c r="CSK19" i="1"/>
  <c r="CSJ19" i="1"/>
  <c r="CSI19" i="1"/>
  <c r="CSH19" i="1"/>
  <c r="CSG19" i="1"/>
  <c r="CSF19" i="1"/>
  <c r="CSE19" i="1"/>
  <c r="CSD19" i="1"/>
  <c r="CSC19" i="1"/>
  <c r="CSB19" i="1"/>
  <c r="CSA19" i="1"/>
  <c r="CRZ19" i="1"/>
  <c r="CRY19" i="1"/>
  <c r="CRX19" i="1"/>
  <c r="CRW19" i="1"/>
  <c r="CRV19" i="1"/>
  <c r="CRU19" i="1"/>
  <c r="CRT19" i="1"/>
  <c r="CRS19" i="1"/>
  <c r="CRR19" i="1"/>
  <c r="CRQ19" i="1"/>
  <c r="CRP19" i="1"/>
  <c r="CRO19" i="1"/>
  <c r="CRN19" i="1"/>
  <c r="CRM19" i="1"/>
  <c r="CRL19" i="1"/>
  <c r="CRK19" i="1"/>
  <c r="CRJ19" i="1"/>
  <c r="CRI19" i="1"/>
  <c r="CRH19" i="1"/>
  <c r="CRG19" i="1"/>
  <c r="CRF19" i="1"/>
  <c r="CRE19" i="1"/>
  <c r="CRD19" i="1"/>
  <c r="CRC19" i="1"/>
  <c r="CRB19" i="1"/>
  <c r="CRA19" i="1"/>
  <c r="CQZ19" i="1"/>
  <c r="CQY19" i="1"/>
  <c r="CQX19" i="1"/>
  <c r="CQW19" i="1"/>
  <c r="CQV19" i="1"/>
  <c r="CQU19" i="1"/>
  <c r="CQT19" i="1"/>
  <c r="CQS19" i="1"/>
  <c r="CQR19" i="1"/>
  <c r="CQQ19" i="1"/>
  <c r="CQP19" i="1"/>
  <c r="CQO19" i="1"/>
  <c r="CQN19" i="1"/>
  <c r="CQM19" i="1"/>
  <c r="CQL19" i="1"/>
  <c r="CQK19" i="1"/>
  <c r="CQJ19" i="1"/>
  <c r="CQI19" i="1"/>
  <c r="CQH19" i="1"/>
  <c r="CQG19" i="1"/>
  <c r="CQF19" i="1"/>
  <c r="CQE19" i="1"/>
  <c r="CQD19" i="1"/>
  <c r="CQC19" i="1"/>
  <c r="CQB19" i="1"/>
  <c r="CQA19" i="1"/>
  <c r="CPZ19" i="1"/>
  <c r="CPY19" i="1"/>
  <c r="CPX19" i="1"/>
  <c r="CPW19" i="1"/>
  <c r="CPV19" i="1"/>
  <c r="CPU19" i="1"/>
  <c r="CPT19" i="1"/>
  <c r="CPS19" i="1"/>
  <c r="CPR19" i="1"/>
  <c r="CPQ19" i="1"/>
  <c r="CPP19" i="1"/>
  <c r="CPO19" i="1"/>
  <c r="CPN19" i="1"/>
  <c r="CPM19" i="1"/>
  <c r="CPL19" i="1"/>
  <c r="CPK19" i="1"/>
  <c r="CPJ19" i="1"/>
  <c r="CPI19" i="1"/>
  <c r="CPH19" i="1"/>
  <c r="CPG19" i="1"/>
  <c r="CPF19" i="1"/>
  <c r="CPE19" i="1"/>
  <c r="CPD19" i="1"/>
  <c r="CPC19" i="1"/>
  <c r="CPB19" i="1"/>
  <c r="CPA19" i="1"/>
  <c r="COZ19" i="1"/>
  <c r="COY19" i="1"/>
  <c r="COX19" i="1"/>
  <c r="COW19" i="1"/>
  <c r="COV19" i="1"/>
  <c r="COU19" i="1"/>
  <c r="COT19" i="1"/>
  <c r="COS19" i="1"/>
  <c r="COR19" i="1"/>
  <c r="COQ19" i="1"/>
  <c r="COP19" i="1"/>
  <c r="COO19" i="1"/>
  <c r="CON19" i="1"/>
  <c r="COM19" i="1"/>
  <c r="COL19" i="1"/>
  <c r="COK19" i="1"/>
  <c r="COJ19" i="1"/>
  <c r="COI19" i="1"/>
  <c r="COH19" i="1"/>
  <c r="COG19" i="1"/>
  <c r="COF19" i="1"/>
  <c r="COE19" i="1"/>
  <c r="COD19" i="1"/>
  <c r="COC19" i="1"/>
  <c r="COB19" i="1"/>
  <c r="COA19" i="1"/>
  <c r="CNZ19" i="1"/>
  <c r="CNY19" i="1"/>
  <c r="CNX19" i="1"/>
  <c r="CNW19" i="1"/>
  <c r="CNV19" i="1"/>
  <c r="CNU19" i="1"/>
  <c r="CNT19" i="1"/>
  <c r="CNS19" i="1"/>
  <c r="CNR19" i="1"/>
  <c r="CNQ19" i="1"/>
  <c r="CNP19" i="1"/>
  <c r="CNO19" i="1"/>
  <c r="CNN19" i="1"/>
  <c r="CNM19" i="1"/>
  <c r="CNL19" i="1"/>
  <c r="CNK19" i="1"/>
  <c r="CNJ19" i="1"/>
  <c r="CNI19" i="1"/>
  <c r="CNH19" i="1"/>
  <c r="CNG19" i="1"/>
  <c r="CNF19" i="1"/>
  <c r="CNE19" i="1"/>
  <c r="CND19" i="1"/>
  <c r="CNC19" i="1"/>
  <c r="CNB19" i="1"/>
  <c r="CNA19" i="1"/>
  <c r="CMZ19" i="1"/>
  <c r="CMY19" i="1"/>
  <c r="CMX19" i="1"/>
  <c r="CMW19" i="1"/>
  <c r="CMV19" i="1"/>
  <c r="CMU19" i="1"/>
  <c r="CMT19" i="1"/>
  <c r="CMS19" i="1"/>
  <c r="CMR19" i="1"/>
  <c r="CMQ19" i="1"/>
  <c r="CMP19" i="1"/>
  <c r="CMO19" i="1"/>
  <c r="CMN19" i="1"/>
  <c r="CMM19" i="1"/>
  <c r="CML19" i="1"/>
  <c r="CMK19" i="1"/>
  <c r="CMJ19" i="1"/>
  <c r="CMI19" i="1"/>
  <c r="CMH19" i="1"/>
  <c r="CMG19" i="1"/>
  <c r="CMF19" i="1"/>
  <c r="CME19" i="1"/>
  <c r="CMD19" i="1"/>
  <c r="CMC19" i="1"/>
  <c r="CMB19" i="1"/>
  <c r="CMA19" i="1"/>
  <c r="CLZ19" i="1"/>
  <c r="CLY19" i="1"/>
  <c r="CLX19" i="1"/>
  <c r="CLW19" i="1"/>
  <c r="CLV19" i="1"/>
  <c r="CLU19" i="1"/>
  <c r="CLT19" i="1"/>
  <c r="CLS19" i="1"/>
  <c r="CLR19" i="1"/>
  <c r="CLQ19" i="1"/>
  <c r="CLP19" i="1"/>
  <c r="CLO19" i="1"/>
  <c r="CLN19" i="1"/>
  <c r="CLM19" i="1"/>
  <c r="CLL19" i="1"/>
  <c r="CLK19" i="1"/>
  <c r="CLJ19" i="1"/>
  <c r="CLI19" i="1"/>
  <c r="CLH19" i="1"/>
  <c r="CLG19" i="1"/>
  <c r="CLF19" i="1"/>
  <c r="CLE19" i="1"/>
  <c r="CLD19" i="1"/>
  <c r="CLC19" i="1"/>
  <c r="CLB19" i="1"/>
  <c r="CLA19" i="1"/>
  <c r="CKZ19" i="1"/>
  <c r="CKY19" i="1"/>
  <c r="CKX19" i="1"/>
  <c r="CKW19" i="1"/>
  <c r="CKV19" i="1"/>
  <c r="CKU19" i="1"/>
  <c r="CKT19" i="1"/>
  <c r="CKS19" i="1"/>
  <c r="CKR19" i="1"/>
  <c r="CKQ19" i="1"/>
  <c r="CKP19" i="1"/>
  <c r="CKO19" i="1"/>
  <c r="CKN19" i="1"/>
  <c r="CKM19" i="1"/>
  <c r="CKL19" i="1"/>
  <c r="CKK19" i="1"/>
  <c r="CKJ19" i="1"/>
  <c r="CKI19" i="1"/>
  <c r="CKH19" i="1"/>
  <c r="CKG19" i="1"/>
  <c r="CKF19" i="1"/>
  <c r="CKE19" i="1"/>
  <c r="CKD19" i="1"/>
  <c r="CKC19" i="1"/>
  <c r="CKB19" i="1"/>
  <c r="CKA19" i="1"/>
  <c r="CJZ19" i="1"/>
  <c r="CJY19" i="1"/>
  <c r="CJX19" i="1"/>
  <c r="CJW19" i="1"/>
  <c r="CJV19" i="1"/>
  <c r="CJU19" i="1"/>
  <c r="CJT19" i="1"/>
  <c r="CJS19" i="1"/>
  <c r="CJR19" i="1"/>
  <c r="CJQ19" i="1"/>
  <c r="CJP19" i="1"/>
  <c r="CJO19" i="1"/>
  <c r="CJN19" i="1"/>
  <c r="CJM19" i="1"/>
  <c r="CJL19" i="1"/>
  <c r="CJK19" i="1"/>
  <c r="CJJ19" i="1"/>
  <c r="CJI19" i="1"/>
  <c r="CJH19" i="1"/>
  <c r="CJG19" i="1"/>
  <c r="CJF19" i="1"/>
  <c r="CJE19" i="1"/>
  <c r="CJD19" i="1"/>
  <c r="CJC19" i="1"/>
  <c r="CJB19" i="1"/>
  <c r="CJA19" i="1"/>
  <c r="CIZ19" i="1"/>
  <c r="CIY19" i="1"/>
  <c r="CIX19" i="1"/>
  <c r="CIW19" i="1"/>
  <c r="CIV19" i="1"/>
  <c r="CIU19" i="1"/>
  <c r="CIT19" i="1"/>
  <c r="CIS19" i="1"/>
  <c r="CIR19" i="1"/>
  <c r="CIQ19" i="1"/>
  <c r="CIP19" i="1"/>
  <c r="CIO19" i="1"/>
  <c r="CIN19" i="1"/>
  <c r="CIM19" i="1"/>
  <c r="CIL19" i="1"/>
  <c r="CIK19" i="1"/>
  <c r="CIJ19" i="1"/>
  <c r="CII19" i="1"/>
  <c r="CIH19" i="1"/>
  <c r="CIG19" i="1"/>
  <c r="CIF19" i="1"/>
  <c r="CIE19" i="1"/>
  <c r="CID19" i="1"/>
  <c r="CIC19" i="1"/>
  <c r="CIB19" i="1"/>
  <c r="CIA19" i="1"/>
  <c r="CHZ19" i="1"/>
  <c r="CHY19" i="1"/>
  <c r="CHX19" i="1"/>
  <c r="CHW19" i="1"/>
  <c r="CHV19" i="1"/>
  <c r="CHU19" i="1"/>
  <c r="CHT19" i="1"/>
  <c r="CHS19" i="1"/>
  <c r="CHR19" i="1"/>
  <c r="CHQ19" i="1"/>
  <c r="CHP19" i="1"/>
  <c r="CHO19" i="1"/>
  <c r="CHN19" i="1"/>
  <c r="CHM19" i="1"/>
  <c r="CHL19" i="1"/>
  <c r="CHK19" i="1"/>
  <c r="CHJ19" i="1"/>
  <c r="CHI19" i="1"/>
  <c r="CHH19" i="1"/>
  <c r="CHG19" i="1"/>
  <c r="CHF19" i="1"/>
  <c r="CHE19" i="1"/>
  <c r="CHD19" i="1"/>
  <c r="CHC19" i="1"/>
  <c r="CHB19" i="1"/>
  <c r="CHA19" i="1"/>
  <c r="CGZ19" i="1"/>
  <c r="CGY19" i="1"/>
  <c r="CGX19" i="1"/>
  <c r="CGW19" i="1"/>
  <c r="CGV19" i="1"/>
  <c r="CGU19" i="1"/>
  <c r="CGT19" i="1"/>
  <c r="CGS19" i="1"/>
  <c r="CGR19" i="1"/>
  <c r="CGQ19" i="1"/>
  <c r="CGP19" i="1"/>
  <c r="CGO19" i="1"/>
  <c r="CGN19" i="1"/>
  <c r="CGM19" i="1"/>
  <c r="CGL19" i="1"/>
  <c r="CGK19" i="1"/>
  <c r="CGJ19" i="1"/>
  <c r="CGI19" i="1"/>
  <c r="CGH19" i="1"/>
  <c r="CGG19" i="1"/>
  <c r="CGF19" i="1"/>
  <c r="CGE19" i="1"/>
  <c r="CGD19" i="1"/>
  <c r="CGC19" i="1"/>
  <c r="CGB19" i="1"/>
  <c r="CGA19" i="1"/>
  <c r="CFZ19" i="1"/>
  <c r="CFY19" i="1"/>
  <c r="CFX19" i="1"/>
  <c r="CFW19" i="1"/>
  <c r="CFV19" i="1"/>
  <c r="CFU19" i="1"/>
  <c r="CFT19" i="1"/>
  <c r="CFS19" i="1"/>
  <c r="CFR19" i="1"/>
  <c r="CFQ19" i="1"/>
  <c r="CFP19" i="1"/>
  <c r="CFO19" i="1"/>
  <c r="CFN19" i="1"/>
  <c r="CFM19" i="1"/>
  <c r="CFL19" i="1"/>
  <c r="CFK19" i="1"/>
  <c r="CFJ19" i="1"/>
  <c r="CFI19" i="1"/>
  <c r="CFH19" i="1"/>
  <c r="CFG19" i="1"/>
  <c r="CFF19" i="1"/>
  <c r="CFE19" i="1"/>
  <c r="CFD19" i="1"/>
  <c r="CFC19" i="1"/>
  <c r="CFB19" i="1"/>
  <c r="CFA19" i="1"/>
  <c r="CEZ19" i="1"/>
  <c r="CEY19" i="1"/>
  <c r="CEX19" i="1"/>
  <c r="CEW19" i="1"/>
  <c r="CEV19" i="1"/>
  <c r="CEU19" i="1"/>
  <c r="CET19" i="1"/>
  <c r="CES19" i="1"/>
  <c r="CER19" i="1"/>
  <c r="CEQ19" i="1"/>
  <c r="CEP19" i="1"/>
  <c r="CEO19" i="1"/>
  <c r="CEN19" i="1"/>
  <c r="CEM19" i="1"/>
  <c r="CEL19" i="1"/>
  <c r="CEK19" i="1"/>
  <c r="CEJ19" i="1"/>
  <c r="CEI19" i="1"/>
  <c r="CEH19" i="1"/>
  <c r="CEG19" i="1"/>
  <c r="CEF19" i="1"/>
  <c r="CEE19" i="1"/>
  <c r="CED19" i="1"/>
  <c r="CEC19" i="1"/>
  <c r="CEB19" i="1"/>
  <c r="CEA19" i="1"/>
  <c r="CDZ19" i="1"/>
  <c r="CDY19" i="1"/>
  <c r="CDX19" i="1"/>
  <c r="CDW19" i="1"/>
  <c r="CDV19" i="1"/>
  <c r="CDU19" i="1"/>
  <c r="CDT19" i="1"/>
  <c r="CDS19" i="1"/>
  <c r="CDR19" i="1"/>
  <c r="CDQ19" i="1"/>
  <c r="CDP19" i="1"/>
  <c r="CDO19" i="1"/>
  <c r="CDN19" i="1"/>
  <c r="CDM19" i="1"/>
  <c r="CDL19" i="1"/>
  <c r="CDK19" i="1"/>
  <c r="CDJ19" i="1"/>
  <c r="CDI19" i="1"/>
  <c r="CDH19" i="1"/>
  <c r="CDG19" i="1"/>
  <c r="CDF19" i="1"/>
  <c r="CDE19" i="1"/>
  <c r="CDD19" i="1"/>
  <c r="CDC19" i="1"/>
  <c r="CDB19" i="1"/>
  <c r="CDA19" i="1"/>
  <c r="CCZ19" i="1"/>
  <c r="CCY19" i="1"/>
  <c r="CCX19" i="1"/>
  <c r="CCW19" i="1"/>
  <c r="CCV19" i="1"/>
  <c r="CCU19" i="1"/>
  <c r="CCT19" i="1"/>
  <c r="CCS19" i="1"/>
  <c r="CCR19" i="1"/>
  <c r="CCQ19" i="1"/>
  <c r="CCP19" i="1"/>
  <c r="CCO19" i="1"/>
  <c r="CCN19" i="1"/>
  <c r="CCM19" i="1"/>
  <c r="CCL19" i="1"/>
  <c r="CCK19" i="1"/>
  <c r="CCJ19" i="1"/>
  <c r="CCI19" i="1"/>
  <c r="CCH19" i="1"/>
  <c r="CCG19" i="1"/>
  <c r="CCF19" i="1"/>
  <c r="CCE19" i="1"/>
  <c r="CCD19" i="1"/>
  <c r="CCC19" i="1"/>
  <c r="CCB19" i="1"/>
  <c r="CCA19" i="1"/>
  <c r="CBZ19" i="1"/>
  <c r="CBY19" i="1"/>
  <c r="CBX19" i="1"/>
  <c r="CBW19" i="1"/>
  <c r="CBV19" i="1"/>
  <c r="CBU19" i="1"/>
  <c r="CBT19" i="1"/>
  <c r="CBS19" i="1"/>
  <c r="CBR19" i="1"/>
  <c r="CBQ19" i="1"/>
  <c r="CBP19" i="1"/>
  <c r="CBO19" i="1"/>
  <c r="CBN19" i="1"/>
  <c r="CBM19" i="1"/>
  <c r="CBL19" i="1"/>
  <c r="CBK19" i="1"/>
  <c r="CBJ19" i="1"/>
  <c r="CBI19" i="1"/>
  <c r="CBH19" i="1"/>
  <c r="CBG19" i="1"/>
  <c r="CBF19" i="1"/>
  <c r="CBE19" i="1"/>
  <c r="CBD19" i="1"/>
  <c r="CBC19" i="1"/>
  <c r="CBB19" i="1"/>
  <c r="CBA19" i="1"/>
  <c r="CAZ19" i="1"/>
  <c r="CAY19" i="1"/>
  <c r="CAX19" i="1"/>
  <c r="CAW19" i="1"/>
  <c r="CAV19" i="1"/>
  <c r="CAU19" i="1"/>
  <c r="CAT19" i="1"/>
  <c r="CAS19" i="1"/>
  <c r="CAR19" i="1"/>
  <c r="CAQ19" i="1"/>
  <c r="CAP19" i="1"/>
  <c r="CAO19" i="1"/>
  <c r="CAN19" i="1"/>
  <c r="CAM19" i="1"/>
  <c r="CAL19" i="1"/>
  <c r="CAK19" i="1"/>
  <c r="CAJ19" i="1"/>
  <c r="CAI19" i="1"/>
  <c r="CAH19" i="1"/>
  <c r="CAG19" i="1"/>
  <c r="CAF19" i="1"/>
  <c r="CAE19" i="1"/>
  <c r="CAD19" i="1"/>
  <c r="CAC19" i="1"/>
  <c r="CAB19" i="1"/>
  <c r="CAA19" i="1"/>
  <c r="BZZ19" i="1"/>
  <c r="BZY19" i="1"/>
  <c r="BZX19" i="1"/>
  <c r="BZW19" i="1"/>
  <c r="BZV19" i="1"/>
  <c r="BZU19" i="1"/>
  <c r="BZT19" i="1"/>
  <c r="BZS19" i="1"/>
  <c r="BZR19" i="1"/>
  <c r="BZQ19" i="1"/>
  <c r="BZP19" i="1"/>
  <c r="BZO19" i="1"/>
  <c r="BZN19" i="1"/>
  <c r="BZM19" i="1"/>
  <c r="BZL19" i="1"/>
  <c r="BZK19" i="1"/>
  <c r="BZJ19" i="1"/>
  <c r="BZI19" i="1"/>
  <c r="BZH19" i="1"/>
  <c r="BZG19" i="1"/>
  <c r="BZF19" i="1"/>
  <c r="BZE19" i="1"/>
  <c r="BZD19" i="1"/>
  <c r="BZC19" i="1"/>
  <c r="BZB19" i="1"/>
  <c r="BZA19" i="1"/>
  <c r="BYZ19" i="1"/>
  <c r="BYY19" i="1"/>
  <c r="BYX19" i="1"/>
  <c r="BYW19" i="1"/>
  <c r="BYV19" i="1"/>
  <c r="BYU19" i="1"/>
  <c r="BYT19" i="1"/>
  <c r="BYS19" i="1"/>
  <c r="BYR19" i="1"/>
  <c r="BYQ19" i="1"/>
  <c r="BYP19" i="1"/>
  <c r="BYO19" i="1"/>
  <c r="BYN19" i="1"/>
  <c r="BYM19" i="1"/>
  <c r="BYL19" i="1"/>
  <c r="BYK19" i="1"/>
  <c r="BYJ19" i="1"/>
  <c r="BYI19" i="1"/>
  <c r="BYH19" i="1"/>
  <c r="BYG19" i="1"/>
  <c r="BYF19" i="1"/>
  <c r="BYE19" i="1"/>
  <c r="BYD19" i="1"/>
  <c r="BYC19" i="1"/>
  <c r="BYB19" i="1"/>
  <c r="BYA19" i="1"/>
  <c r="BXZ19" i="1"/>
  <c r="BXY19" i="1"/>
  <c r="BXX19" i="1"/>
  <c r="BXW19" i="1"/>
  <c r="BXV19" i="1"/>
  <c r="BXU19" i="1"/>
  <c r="BXT19" i="1"/>
  <c r="BXS19" i="1"/>
  <c r="BXR19" i="1"/>
  <c r="BXQ19" i="1"/>
  <c r="BXP19" i="1"/>
  <c r="BXO19" i="1"/>
  <c r="BXN19" i="1"/>
  <c r="BXM19" i="1"/>
  <c r="BXL19" i="1"/>
  <c r="BXK19" i="1"/>
  <c r="BXJ19" i="1"/>
  <c r="BXI19" i="1"/>
  <c r="BXH19" i="1"/>
  <c r="BXG19" i="1"/>
  <c r="BXF19" i="1"/>
  <c r="BXE19" i="1"/>
  <c r="BXD19" i="1"/>
  <c r="BXC19" i="1"/>
  <c r="BXB19" i="1"/>
  <c r="BXA19" i="1"/>
  <c r="BWZ19" i="1"/>
  <c r="BWY19" i="1"/>
  <c r="BWX19" i="1"/>
  <c r="BWW19" i="1"/>
  <c r="BWV19" i="1"/>
  <c r="BWU19" i="1"/>
  <c r="BWT19" i="1"/>
  <c r="BWS19" i="1"/>
  <c r="BWR19" i="1"/>
  <c r="BWQ19" i="1"/>
  <c r="BWP19" i="1"/>
  <c r="BWO19" i="1"/>
  <c r="BWN19" i="1"/>
  <c r="BWM19" i="1"/>
  <c r="BWL19" i="1"/>
  <c r="BWK19" i="1"/>
  <c r="BWJ19" i="1"/>
  <c r="BWI19" i="1"/>
  <c r="BWH19" i="1"/>
  <c r="BWG19" i="1"/>
  <c r="BWF19" i="1"/>
  <c r="BWE19" i="1"/>
  <c r="BWD19" i="1"/>
  <c r="BWC19" i="1"/>
  <c r="BWB19" i="1"/>
  <c r="BWA19" i="1"/>
  <c r="BVZ19" i="1"/>
  <c r="BVY19" i="1"/>
  <c r="BVX19" i="1"/>
  <c r="BVW19" i="1"/>
  <c r="BVV19" i="1"/>
  <c r="BVU19" i="1"/>
  <c r="BVT19" i="1"/>
  <c r="BVS19" i="1"/>
  <c r="BVR19" i="1"/>
  <c r="BVQ19" i="1"/>
  <c r="BVP19" i="1"/>
  <c r="BVO19" i="1"/>
  <c r="BVN19" i="1"/>
  <c r="BVM19" i="1"/>
  <c r="BVL19" i="1"/>
  <c r="BVK19" i="1"/>
  <c r="BVJ19" i="1"/>
  <c r="BVI19" i="1"/>
  <c r="BVH19" i="1"/>
  <c r="BVG19" i="1"/>
  <c r="BVF19" i="1"/>
  <c r="BVE19" i="1"/>
  <c r="BVD19" i="1"/>
  <c r="BVC19" i="1"/>
  <c r="BVB19" i="1"/>
  <c r="BVA19" i="1"/>
  <c r="BUZ19" i="1"/>
  <c r="BUY19" i="1"/>
  <c r="BUX19" i="1"/>
  <c r="BUW19" i="1"/>
  <c r="BUV19" i="1"/>
  <c r="BUU19" i="1"/>
  <c r="BUT19" i="1"/>
  <c r="BUS19" i="1"/>
  <c r="BUR19" i="1"/>
  <c r="BUQ19" i="1"/>
  <c r="BUP19" i="1"/>
  <c r="BUO19" i="1"/>
  <c r="BUN19" i="1"/>
  <c r="BUM19" i="1"/>
  <c r="BUL19" i="1"/>
  <c r="BUK19" i="1"/>
  <c r="BUJ19" i="1"/>
  <c r="BUI19" i="1"/>
  <c r="BUH19" i="1"/>
  <c r="BUG19" i="1"/>
  <c r="BUF19" i="1"/>
  <c r="BUE19" i="1"/>
  <c r="BUD19" i="1"/>
  <c r="BUC19" i="1"/>
  <c r="BUB19" i="1"/>
  <c r="BUA19" i="1"/>
  <c r="BTZ19" i="1"/>
  <c r="BTY19" i="1"/>
  <c r="BTX19" i="1"/>
  <c r="BTW19" i="1"/>
  <c r="BTV19" i="1"/>
  <c r="BTU19" i="1"/>
  <c r="BTT19" i="1"/>
  <c r="BTS19" i="1"/>
  <c r="BTR19" i="1"/>
  <c r="BTQ19" i="1"/>
  <c r="BTP19" i="1"/>
  <c r="BTO19" i="1"/>
  <c r="BTN19" i="1"/>
  <c r="BTM19" i="1"/>
  <c r="BTL19" i="1"/>
  <c r="BTK19" i="1"/>
  <c r="BTJ19" i="1"/>
  <c r="BTI19" i="1"/>
  <c r="BTH19" i="1"/>
  <c r="BTG19" i="1"/>
  <c r="BTF19" i="1"/>
  <c r="BTE19" i="1"/>
  <c r="BTD19" i="1"/>
  <c r="BTC19" i="1"/>
  <c r="BTB19" i="1"/>
  <c r="BTA19" i="1"/>
  <c r="BSZ19" i="1"/>
  <c r="BSY19" i="1"/>
  <c r="BSX19" i="1"/>
  <c r="BSW19" i="1"/>
  <c r="BSV19" i="1"/>
  <c r="BSU19" i="1"/>
  <c r="BST19" i="1"/>
  <c r="BSS19" i="1"/>
  <c r="BSR19" i="1"/>
  <c r="BSQ19" i="1"/>
  <c r="BSP19" i="1"/>
  <c r="BSO19" i="1"/>
  <c r="BSN19" i="1"/>
  <c r="BSM19" i="1"/>
  <c r="BSL19" i="1"/>
  <c r="BSK19" i="1"/>
  <c r="BSJ19" i="1"/>
  <c r="BSI19" i="1"/>
  <c r="BSH19" i="1"/>
  <c r="BSG19" i="1"/>
  <c r="BSF19" i="1"/>
  <c r="BSE19" i="1"/>
  <c r="BSD19" i="1"/>
  <c r="BSC19" i="1"/>
  <c r="BSB19" i="1"/>
  <c r="BSA19" i="1"/>
  <c r="BRZ19" i="1"/>
  <c r="BRY19" i="1"/>
  <c r="BRX19" i="1"/>
  <c r="BRW19" i="1"/>
  <c r="BRV19" i="1"/>
  <c r="BRU19" i="1"/>
  <c r="BRT19" i="1"/>
  <c r="BRS19" i="1"/>
  <c r="BRR19" i="1"/>
  <c r="BRQ19" i="1"/>
  <c r="BRP19" i="1"/>
  <c r="BRO19" i="1"/>
  <c r="BRN19" i="1"/>
  <c r="BRM19" i="1"/>
  <c r="BRL19" i="1"/>
  <c r="BRK19" i="1"/>
  <c r="BRJ19" i="1"/>
  <c r="BRI19" i="1"/>
  <c r="BRH19" i="1"/>
  <c r="BRG19" i="1"/>
  <c r="BRF19" i="1"/>
  <c r="BRE19" i="1"/>
  <c r="BRD19" i="1"/>
  <c r="BRC19" i="1"/>
  <c r="BRB19" i="1"/>
  <c r="BRA19" i="1"/>
  <c r="BQZ19" i="1"/>
  <c r="BQY19" i="1"/>
  <c r="BQX19" i="1"/>
  <c r="BQW19" i="1"/>
  <c r="BQV19" i="1"/>
  <c r="BQU19" i="1"/>
  <c r="BQT19" i="1"/>
  <c r="BQS19" i="1"/>
  <c r="BQR19" i="1"/>
  <c r="BQQ19" i="1"/>
  <c r="BQP19" i="1"/>
  <c r="BQO19" i="1"/>
  <c r="BQN19" i="1"/>
  <c r="BQM19" i="1"/>
  <c r="BQL19" i="1"/>
  <c r="BQK19" i="1"/>
  <c r="BQJ19" i="1"/>
  <c r="BQI19" i="1"/>
  <c r="BQH19" i="1"/>
  <c r="BQG19" i="1"/>
  <c r="BQF19" i="1"/>
  <c r="BQE19" i="1"/>
  <c r="BQD19" i="1"/>
  <c r="BQC19" i="1"/>
  <c r="BQB19" i="1"/>
  <c r="BQA19" i="1"/>
  <c r="BPZ19" i="1"/>
  <c r="BPY19" i="1"/>
  <c r="BPX19" i="1"/>
  <c r="BPW19" i="1"/>
  <c r="BPV19" i="1"/>
  <c r="BPU19" i="1"/>
  <c r="BPT19" i="1"/>
  <c r="BPS19" i="1"/>
  <c r="BPR19" i="1"/>
  <c r="BPQ19" i="1"/>
  <c r="BPP19" i="1"/>
  <c r="BPO19" i="1"/>
  <c r="BPN19" i="1"/>
  <c r="BPM19" i="1"/>
  <c r="BPL19" i="1"/>
  <c r="BPK19" i="1"/>
  <c r="BPJ19" i="1"/>
  <c r="BPI19" i="1"/>
  <c r="BPH19" i="1"/>
  <c r="BPG19" i="1"/>
  <c r="BPF19" i="1"/>
  <c r="BPE19" i="1"/>
  <c r="BPD19" i="1"/>
  <c r="BPC19" i="1"/>
  <c r="BPB19" i="1"/>
  <c r="BPA19" i="1"/>
  <c r="BOZ19" i="1"/>
  <c r="BOY19" i="1"/>
  <c r="BOX19" i="1"/>
  <c r="BOW19" i="1"/>
  <c r="BOV19" i="1"/>
  <c r="BOU19" i="1"/>
  <c r="BOT19" i="1"/>
  <c r="BOS19" i="1"/>
  <c r="BOR19" i="1"/>
  <c r="BOQ19" i="1"/>
  <c r="BOP19" i="1"/>
  <c r="BOO19" i="1"/>
  <c r="BON19" i="1"/>
  <c r="BOM19" i="1"/>
  <c r="BOL19" i="1"/>
  <c r="BOK19" i="1"/>
  <c r="BOJ19" i="1"/>
  <c r="BOI19" i="1"/>
  <c r="BOH19" i="1"/>
  <c r="BOG19" i="1"/>
  <c r="BOF19" i="1"/>
  <c r="BOE19" i="1"/>
  <c r="BOD19" i="1"/>
  <c r="BOC19" i="1"/>
  <c r="BOB19" i="1"/>
  <c r="BOA19" i="1"/>
  <c r="BNZ19" i="1"/>
  <c r="BNY19" i="1"/>
  <c r="BNX19" i="1"/>
  <c r="BNW19" i="1"/>
  <c r="BNV19" i="1"/>
  <c r="BNU19" i="1"/>
  <c r="BNT19" i="1"/>
  <c r="BNS19" i="1"/>
  <c r="BNR19" i="1"/>
  <c r="BNQ19" i="1"/>
  <c r="BNP19" i="1"/>
  <c r="BNO19" i="1"/>
  <c r="BNN19" i="1"/>
  <c r="BNM19" i="1"/>
  <c r="BNL19" i="1"/>
  <c r="BNK19" i="1"/>
  <c r="BNJ19" i="1"/>
  <c r="BNI19" i="1"/>
  <c r="BNH19" i="1"/>
  <c r="BNG19" i="1"/>
  <c r="BNF19" i="1"/>
  <c r="BNE19" i="1"/>
  <c r="BND19" i="1"/>
  <c r="BNC19" i="1"/>
  <c r="BNB19" i="1"/>
  <c r="BNA19" i="1"/>
  <c r="BMZ19" i="1"/>
  <c r="BMY19" i="1"/>
  <c r="BMX19" i="1"/>
  <c r="BMW19" i="1"/>
  <c r="BMV19" i="1"/>
  <c r="BMU19" i="1"/>
  <c r="BMT19" i="1"/>
  <c r="BMS19" i="1"/>
  <c r="BMR19" i="1"/>
  <c r="BMQ19" i="1"/>
  <c r="BMP19" i="1"/>
  <c r="BMO19" i="1"/>
  <c r="BMN19" i="1"/>
  <c r="BMM19" i="1"/>
  <c r="BML19" i="1"/>
  <c r="BMK19" i="1"/>
  <c r="BMJ19" i="1"/>
  <c r="BMI19" i="1"/>
  <c r="BMH19" i="1"/>
  <c r="BMG19" i="1"/>
  <c r="BMF19" i="1"/>
  <c r="BME19" i="1"/>
  <c r="BMD19" i="1"/>
  <c r="BMC19" i="1"/>
  <c r="BMB19" i="1"/>
  <c r="BMA19" i="1"/>
  <c r="BLZ19" i="1"/>
  <c r="BLY19" i="1"/>
  <c r="BLX19" i="1"/>
  <c r="BLW19" i="1"/>
  <c r="BLV19" i="1"/>
  <c r="BLU19" i="1"/>
  <c r="BLT19" i="1"/>
  <c r="BLS19" i="1"/>
  <c r="BLR19" i="1"/>
  <c r="BLQ19" i="1"/>
  <c r="BLP19" i="1"/>
  <c r="BLO19" i="1"/>
  <c r="BLN19" i="1"/>
  <c r="BLM19" i="1"/>
  <c r="BLL19" i="1"/>
  <c r="BLK19" i="1"/>
  <c r="BLJ19" i="1"/>
  <c r="BLI19" i="1"/>
  <c r="BLH19" i="1"/>
  <c r="BLG19" i="1"/>
  <c r="BLF19" i="1"/>
  <c r="BLE19" i="1"/>
  <c r="BLD19" i="1"/>
  <c r="BLC19" i="1"/>
  <c r="BLB19" i="1"/>
  <c r="BLA19" i="1"/>
  <c r="BKZ19" i="1"/>
  <c r="BKY19" i="1"/>
  <c r="BKX19" i="1"/>
  <c r="BKW19" i="1"/>
  <c r="BKV19" i="1"/>
  <c r="BKU19" i="1"/>
  <c r="BKT19" i="1"/>
  <c r="BKS19" i="1"/>
  <c r="BKR19" i="1"/>
  <c r="BKQ19" i="1"/>
  <c r="BKP19" i="1"/>
  <c r="BKO19" i="1"/>
  <c r="BKN19" i="1"/>
  <c r="BKM19" i="1"/>
  <c r="BKL19" i="1"/>
  <c r="BKK19" i="1"/>
  <c r="BKJ19" i="1"/>
  <c r="BKI19" i="1"/>
  <c r="BKH19" i="1"/>
  <c r="BKG19" i="1"/>
  <c r="BKF19" i="1"/>
  <c r="BKE19" i="1"/>
  <c r="BKD19" i="1"/>
  <c r="BKC19" i="1"/>
  <c r="BKB19" i="1"/>
  <c r="BKA19" i="1"/>
  <c r="BJZ19" i="1"/>
  <c r="BJY19" i="1"/>
  <c r="BJX19" i="1"/>
  <c r="BJW19" i="1"/>
  <c r="BJV19" i="1"/>
  <c r="BJU19" i="1"/>
  <c r="BJT19" i="1"/>
  <c r="BJS19" i="1"/>
  <c r="BJR19" i="1"/>
  <c r="BJQ19" i="1"/>
  <c r="BJP19" i="1"/>
  <c r="BJO19" i="1"/>
  <c r="BJN19" i="1"/>
  <c r="BJM19" i="1"/>
  <c r="BJL19" i="1"/>
  <c r="BJK19" i="1"/>
  <c r="BJJ19" i="1"/>
  <c r="BJI19" i="1"/>
  <c r="BJH19" i="1"/>
  <c r="BJG19" i="1"/>
  <c r="BJF19" i="1"/>
  <c r="BJE19" i="1"/>
  <c r="BJD19" i="1"/>
  <c r="BJC19" i="1"/>
  <c r="BJB19" i="1"/>
  <c r="BJA19" i="1"/>
  <c r="BIZ19" i="1"/>
  <c r="BIY19" i="1"/>
  <c r="BIX19" i="1"/>
  <c r="BIW19" i="1"/>
  <c r="BIV19" i="1"/>
  <c r="BIU19" i="1"/>
  <c r="BIT19" i="1"/>
  <c r="BIS19" i="1"/>
  <c r="BIR19" i="1"/>
  <c r="BIQ19" i="1"/>
  <c r="BIP19" i="1"/>
  <c r="BIO19" i="1"/>
  <c r="BIN19" i="1"/>
  <c r="BIM19" i="1"/>
  <c r="BIL19" i="1"/>
  <c r="BIK19" i="1"/>
  <c r="BIJ19" i="1"/>
  <c r="BII19" i="1"/>
  <c r="BIH19" i="1"/>
  <c r="BIG19" i="1"/>
  <c r="BIF19" i="1"/>
  <c r="BIE19" i="1"/>
  <c r="BID19" i="1"/>
  <c r="BIC19" i="1"/>
  <c r="BIB19" i="1"/>
  <c r="BIA19" i="1"/>
  <c r="BHZ19" i="1"/>
  <c r="BHY19" i="1"/>
  <c r="BHX19" i="1"/>
  <c r="BHW19" i="1"/>
  <c r="BHV19" i="1"/>
  <c r="BHU19" i="1"/>
  <c r="BHT19" i="1"/>
  <c r="BHS19" i="1"/>
  <c r="BHR19" i="1"/>
  <c r="BHQ19" i="1"/>
  <c r="BHP19" i="1"/>
  <c r="BHO19" i="1"/>
  <c r="BHN19" i="1"/>
  <c r="BHM19" i="1"/>
  <c r="BHL19" i="1"/>
  <c r="BHK19" i="1"/>
  <c r="BHJ19" i="1"/>
  <c r="BHI19" i="1"/>
  <c r="BHH19" i="1"/>
  <c r="BHG19" i="1"/>
  <c r="BHF19" i="1"/>
  <c r="BHE19" i="1"/>
  <c r="BHD19" i="1"/>
  <c r="BHC19" i="1"/>
  <c r="BHB19" i="1"/>
  <c r="BHA19" i="1"/>
  <c r="BGZ19" i="1"/>
  <c r="BGY19" i="1"/>
  <c r="BGX19" i="1"/>
  <c r="BGW19" i="1"/>
  <c r="BGV19" i="1"/>
  <c r="BGU19" i="1"/>
  <c r="BGT19" i="1"/>
  <c r="BGS19" i="1"/>
  <c r="BGR19" i="1"/>
  <c r="BGQ19" i="1"/>
  <c r="BGP19" i="1"/>
  <c r="BGO19" i="1"/>
  <c r="BGN19" i="1"/>
  <c r="BGM19" i="1"/>
  <c r="BGL19" i="1"/>
  <c r="BGK19" i="1"/>
  <c r="BGJ19" i="1"/>
  <c r="BGI19" i="1"/>
  <c r="BGH19" i="1"/>
  <c r="BGG19" i="1"/>
  <c r="BGF19" i="1"/>
  <c r="BGE19" i="1"/>
  <c r="BGD19" i="1"/>
  <c r="BGC19" i="1"/>
  <c r="BGB19" i="1"/>
  <c r="BGA19" i="1"/>
  <c r="BFZ19" i="1"/>
  <c r="BFY19" i="1"/>
  <c r="BFX19" i="1"/>
  <c r="BFW19" i="1"/>
  <c r="BFV19" i="1"/>
  <c r="BFU19" i="1"/>
  <c r="BFT19" i="1"/>
  <c r="BFS19" i="1"/>
  <c r="BFR19" i="1"/>
  <c r="BFQ19" i="1"/>
  <c r="BFP19" i="1"/>
  <c r="BFO19" i="1"/>
  <c r="BFN19" i="1"/>
  <c r="BFM19" i="1"/>
  <c r="BFL19" i="1"/>
  <c r="BFK19" i="1"/>
  <c r="BFJ19" i="1"/>
  <c r="BFI19" i="1"/>
  <c r="BFH19" i="1"/>
  <c r="BFG19" i="1"/>
  <c r="BFF19" i="1"/>
  <c r="BFE19" i="1"/>
  <c r="BFD19" i="1"/>
  <c r="BFC19" i="1"/>
  <c r="BFB19" i="1"/>
  <c r="BFA19" i="1"/>
  <c r="BEZ19" i="1"/>
  <c r="BEY19" i="1"/>
  <c r="BEX19" i="1"/>
  <c r="BEW19" i="1"/>
  <c r="BEV19" i="1"/>
  <c r="BEU19" i="1"/>
  <c r="BET19" i="1"/>
  <c r="BES19" i="1"/>
  <c r="BER19" i="1"/>
  <c r="BEQ19" i="1"/>
  <c r="BEP19" i="1"/>
  <c r="BEO19" i="1"/>
  <c r="BEN19" i="1"/>
  <c r="BEM19" i="1"/>
  <c r="BEL19" i="1"/>
  <c r="BEK19" i="1"/>
  <c r="BEJ19" i="1"/>
  <c r="BEI19" i="1"/>
  <c r="BEH19" i="1"/>
  <c r="BEG19" i="1"/>
  <c r="BEF19" i="1"/>
  <c r="BEE19" i="1"/>
  <c r="BED19" i="1"/>
  <c r="BEC19" i="1"/>
  <c r="BEB19" i="1"/>
  <c r="BEA19" i="1"/>
  <c r="BDZ19" i="1"/>
  <c r="BDY19" i="1"/>
  <c r="BDX19" i="1"/>
  <c r="BDW19" i="1"/>
  <c r="BDV19" i="1"/>
  <c r="BDU19" i="1"/>
  <c r="BDT19" i="1"/>
  <c r="BDS19" i="1"/>
  <c r="BDR19" i="1"/>
  <c r="BDQ19" i="1"/>
  <c r="BDP19" i="1"/>
  <c r="BDO19" i="1"/>
  <c r="BDN19" i="1"/>
  <c r="BDM19" i="1"/>
  <c r="BDL19" i="1"/>
  <c r="BDK19" i="1"/>
  <c r="BDJ19" i="1"/>
  <c r="BDI19" i="1"/>
  <c r="BDH19" i="1"/>
  <c r="BDG19" i="1"/>
  <c r="BDF19" i="1"/>
  <c r="BDE19" i="1"/>
  <c r="BDD19" i="1"/>
  <c r="BDC19" i="1"/>
  <c r="BDB19" i="1"/>
  <c r="BDA19" i="1"/>
  <c r="BCZ19" i="1"/>
  <c r="BCY19" i="1"/>
  <c r="BCX19" i="1"/>
  <c r="BCW19" i="1"/>
  <c r="BCV19" i="1"/>
  <c r="BCU19" i="1"/>
  <c r="BCT19" i="1"/>
  <c r="BCS19" i="1"/>
  <c r="BCR19" i="1"/>
  <c r="BCQ19" i="1"/>
  <c r="BCP19" i="1"/>
  <c r="BCO19" i="1"/>
  <c r="BCN19" i="1"/>
  <c r="BCM19" i="1"/>
  <c r="BCL19" i="1"/>
  <c r="BCK19" i="1"/>
  <c r="BCJ19" i="1"/>
  <c r="BCI19" i="1"/>
  <c r="BCH19" i="1"/>
  <c r="BCG19" i="1"/>
  <c r="BCF19" i="1"/>
  <c r="BCE19" i="1"/>
  <c r="BCD19" i="1"/>
  <c r="BCC19" i="1"/>
  <c r="BCB19" i="1"/>
  <c r="BCA19" i="1"/>
  <c r="BBZ19" i="1"/>
  <c r="BBY19" i="1"/>
  <c r="BBX19" i="1"/>
  <c r="BBW19" i="1"/>
  <c r="BBV19" i="1"/>
  <c r="BBU19" i="1"/>
  <c r="BBT19" i="1"/>
  <c r="BBS19" i="1"/>
  <c r="BBR19" i="1"/>
  <c r="BBQ19" i="1"/>
  <c r="BBP19" i="1"/>
  <c r="BBO19" i="1"/>
  <c r="BBN19" i="1"/>
  <c r="BBM19" i="1"/>
  <c r="BBL19" i="1"/>
  <c r="BBK19" i="1"/>
  <c r="BBJ19" i="1"/>
  <c r="BBI19" i="1"/>
  <c r="BBH19" i="1"/>
  <c r="BBG19" i="1"/>
  <c r="BBF19" i="1"/>
  <c r="BBE19" i="1"/>
  <c r="BBD19" i="1"/>
  <c r="BBC19" i="1"/>
  <c r="BBB19" i="1"/>
  <c r="BBA19" i="1"/>
  <c r="BAZ19" i="1"/>
  <c r="BAY19" i="1"/>
  <c r="BAX19" i="1"/>
  <c r="BAW19" i="1"/>
  <c r="BAV19" i="1"/>
  <c r="BAU19" i="1"/>
  <c r="BAT19" i="1"/>
  <c r="BAS19" i="1"/>
  <c r="BAR19" i="1"/>
  <c r="BAQ19" i="1"/>
  <c r="BAP19" i="1"/>
  <c r="BAO19" i="1"/>
  <c r="BAN19" i="1"/>
  <c r="BAM19" i="1"/>
  <c r="BAL19" i="1"/>
  <c r="BAK19" i="1"/>
  <c r="BAJ19" i="1"/>
  <c r="BAI19" i="1"/>
  <c r="BAH19" i="1"/>
  <c r="BAG19" i="1"/>
  <c r="BAF19" i="1"/>
  <c r="BAE19" i="1"/>
  <c r="BAD19" i="1"/>
  <c r="BAC19" i="1"/>
  <c r="BAB19" i="1"/>
  <c r="BAA19" i="1"/>
  <c r="AZZ19" i="1"/>
  <c r="AZY19" i="1"/>
  <c r="AZX19" i="1"/>
  <c r="AZW19" i="1"/>
  <c r="AZV19" i="1"/>
  <c r="AZU19" i="1"/>
  <c r="AZT19" i="1"/>
  <c r="AZS19" i="1"/>
  <c r="AZR19" i="1"/>
  <c r="AZQ19" i="1"/>
  <c r="AZP19" i="1"/>
  <c r="AZO19" i="1"/>
  <c r="AZN19" i="1"/>
  <c r="AZM19" i="1"/>
  <c r="AZL19" i="1"/>
  <c r="AZK19" i="1"/>
  <c r="AZJ19" i="1"/>
  <c r="AZI19" i="1"/>
  <c r="AZH19" i="1"/>
  <c r="AZG19" i="1"/>
  <c r="AZF19" i="1"/>
  <c r="AZE19" i="1"/>
  <c r="AZD19" i="1"/>
  <c r="AZC19" i="1"/>
  <c r="AZB19" i="1"/>
  <c r="AZA19" i="1"/>
  <c r="AYZ19" i="1"/>
  <c r="AYY19" i="1"/>
  <c r="AYX19" i="1"/>
  <c r="AYW19" i="1"/>
  <c r="AYV19" i="1"/>
  <c r="AYU19" i="1"/>
  <c r="AYT19" i="1"/>
  <c r="AYS19" i="1"/>
  <c r="AYR19" i="1"/>
  <c r="AYQ19" i="1"/>
  <c r="AYP19" i="1"/>
  <c r="AYO19" i="1"/>
  <c r="AYN19" i="1"/>
  <c r="AYM19" i="1"/>
  <c r="AYL19" i="1"/>
  <c r="AYK19" i="1"/>
  <c r="AYJ19" i="1"/>
  <c r="AYI19" i="1"/>
  <c r="AYH19" i="1"/>
  <c r="AYG19" i="1"/>
  <c r="AYF19" i="1"/>
  <c r="AYE19" i="1"/>
  <c r="AYD19" i="1"/>
  <c r="AYC19" i="1"/>
  <c r="AYB19" i="1"/>
  <c r="AYA19" i="1"/>
  <c r="AXZ19" i="1"/>
  <c r="AXY19" i="1"/>
  <c r="AXX19" i="1"/>
  <c r="AXW19" i="1"/>
  <c r="AXV19" i="1"/>
  <c r="AXU19" i="1"/>
  <c r="AXT19" i="1"/>
  <c r="AXS19" i="1"/>
  <c r="AXR19" i="1"/>
  <c r="AXQ19" i="1"/>
  <c r="AXP19" i="1"/>
  <c r="AXO19" i="1"/>
  <c r="AXN19" i="1"/>
  <c r="AXM19" i="1"/>
  <c r="AXL19" i="1"/>
  <c r="AXK19" i="1"/>
  <c r="AXJ19" i="1"/>
  <c r="AXI19" i="1"/>
  <c r="AXH19" i="1"/>
  <c r="AXG19" i="1"/>
  <c r="AXF19" i="1"/>
  <c r="AXE19" i="1"/>
  <c r="AXD19" i="1"/>
  <c r="AXC19" i="1"/>
  <c r="AXB19" i="1"/>
  <c r="AXA19" i="1"/>
  <c r="AWZ19" i="1"/>
  <c r="AWY19" i="1"/>
  <c r="AWX19" i="1"/>
  <c r="AWW19" i="1"/>
  <c r="AWV19" i="1"/>
  <c r="AWU19" i="1"/>
  <c r="AWT19" i="1"/>
  <c r="AWS19" i="1"/>
  <c r="AWR19" i="1"/>
  <c r="AWQ19" i="1"/>
  <c r="AWP19" i="1"/>
  <c r="AWO19" i="1"/>
  <c r="AWN19" i="1"/>
  <c r="AWM19" i="1"/>
  <c r="AWL19" i="1"/>
  <c r="AWK19" i="1"/>
  <c r="AWJ19" i="1"/>
  <c r="AWI19" i="1"/>
  <c r="AWH19" i="1"/>
  <c r="AWG19" i="1"/>
  <c r="AWF19" i="1"/>
  <c r="AWE19" i="1"/>
  <c r="AWD19" i="1"/>
  <c r="AWC19" i="1"/>
  <c r="AWB19" i="1"/>
  <c r="AWA19" i="1"/>
  <c r="AVZ19" i="1"/>
  <c r="AVY19" i="1"/>
  <c r="AVX19" i="1"/>
  <c r="AVW19" i="1"/>
  <c r="AVV19" i="1"/>
  <c r="AVU19" i="1"/>
  <c r="AVT19" i="1"/>
  <c r="AVS19" i="1"/>
  <c r="AVR19" i="1"/>
  <c r="AVQ19" i="1"/>
  <c r="AVP19" i="1"/>
  <c r="AVO19" i="1"/>
  <c r="AVN19" i="1"/>
  <c r="AVM19" i="1"/>
  <c r="AVL19" i="1"/>
  <c r="AVK19" i="1"/>
  <c r="AVJ19" i="1"/>
  <c r="AVI19" i="1"/>
  <c r="AVH19" i="1"/>
  <c r="AVG19" i="1"/>
  <c r="AVF19" i="1"/>
  <c r="AVE19" i="1"/>
  <c r="AVD19" i="1"/>
  <c r="AVC19" i="1"/>
  <c r="AVB19" i="1"/>
  <c r="AVA19" i="1"/>
  <c r="AUZ19" i="1"/>
  <c r="AUY19" i="1"/>
  <c r="AUX19" i="1"/>
  <c r="AUW19" i="1"/>
  <c r="AUV19" i="1"/>
  <c r="AUU19" i="1"/>
  <c r="AUT19" i="1"/>
  <c r="AUS19" i="1"/>
  <c r="AUR19" i="1"/>
  <c r="AUQ19" i="1"/>
  <c r="AUP19" i="1"/>
  <c r="AUO19" i="1"/>
  <c r="AUN19" i="1"/>
  <c r="AUM19" i="1"/>
  <c r="AUL19" i="1"/>
  <c r="AUK19" i="1"/>
  <c r="AUJ19" i="1"/>
  <c r="AUI19" i="1"/>
  <c r="AUH19" i="1"/>
  <c r="AUG19" i="1"/>
  <c r="AUF19" i="1"/>
  <c r="AUE19" i="1"/>
  <c r="AUD19" i="1"/>
  <c r="AUC19" i="1"/>
  <c r="AUB19" i="1"/>
  <c r="AUA19" i="1"/>
  <c r="ATZ19" i="1"/>
  <c r="ATY19" i="1"/>
  <c r="ATX19" i="1"/>
  <c r="ATW19" i="1"/>
  <c r="ATV19" i="1"/>
  <c r="ATU19" i="1"/>
  <c r="ATT19" i="1"/>
  <c r="ATS19" i="1"/>
  <c r="ATR19" i="1"/>
  <c r="ATQ19" i="1"/>
  <c r="ATP19" i="1"/>
  <c r="ATO19" i="1"/>
  <c r="ATN19" i="1"/>
  <c r="ATM19" i="1"/>
  <c r="ATL19" i="1"/>
  <c r="ATK19" i="1"/>
  <c r="ATJ19" i="1"/>
  <c r="ATI19" i="1"/>
  <c r="ATH19" i="1"/>
  <c r="ATG19" i="1"/>
  <c r="ATF19" i="1"/>
  <c r="ATE19" i="1"/>
  <c r="ATD19" i="1"/>
  <c r="ATC19" i="1"/>
  <c r="ATB19" i="1"/>
  <c r="ATA19" i="1"/>
  <c r="ASZ19" i="1"/>
  <c r="ASY19" i="1"/>
  <c r="ASX19" i="1"/>
  <c r="ASW19" i="1"/>
  <c r="ASV19" i="1"/>
  <c r="ASU19" i="1"/>
  <c r="AST19" i="1"/>
  <c r="ASS19" i="1"/>
  <c r="ASR19" i="1"/>
  <c r="ASQ19" i="1"/>
  <c r="ASP19" i="1"/>
  <c r="ASO19" i="1"/>
  <c r="ASN19" i="1"/>
  <c r="ASM19" i="1"/>
  <c r="ASL19" i="1"/>
  <c r="ASK19" i="1"/>
  <c r="ASJ19" i="1"/>
  <c r="ASI19" i="1"/>
  <c r="ASH19" i="1"/>
  <c r="ASG19" i="1"/>
  <c r="ASF19" i="1"/>
  <c r="ASE19" i="1"/>
  <c r="ASD19" i="1"/>
  <c r="ASC19" i="1"/>
  <c r="ASB19" i="1"/>
  <c r="ASA19" i="1"/>
  <c r="ARZ19" i="1"/>
  <c r="ARY19" i="1"/>
  <c r="ARX19" i="1"/>
  <c r="ARW19" i="1"/>
  <c r="ARV19" i="1"/>
  <c r="ARU19" i="1"/>
  <c r="ART19" i="1"/>
  <c r="ARS19" i="1"/>
  <c r="ARR19" i="1"/>
  <c r="ARQ19" i="1"/>
  <c r="ARP19" i="1"/>
  <c r="ARO19" i="1"/>
  <c r="ARN19" i="1"/>
  <c r="ARM19" i="1"/>
  <c r="ARL19" i="1"/>
  <c r="ARK19" i="1"/>
  <c r="ARJ19" i="1"/>
  <c r="ARI19" i="1"/>
  <c r="ARH19" i="1"/>
  <c r="ARG19" i="1"/>
  <c r="ARF19" i="1"/>
  <c r="ARE19" i="1"/>
  <c r="ARD19" i="1"/>
  <c r="ARC19" i="1"/>
  <c r="ARB19" i="1"/>
  <c r="ARA19" i="1"/>
  <c r="AQZ19" i="1"/>
  <c r="AQY19" i="1"/>
  <c r="AQX19" i="1"/>
  <c r="AQW19" i="1"/>
  <c r="AQV19" i="1"/>
  <c r="AQU19" i="1"/>
  <c r="AQT19" i="1"/>
  <c r="AQS19" i="1"/>
  <c r="AQR19" i="1"/>
  <c r="AQQ19" i="1"/>
  <c r="AQP19" i="1"/>
  <c r="AQO19" i="1"/>
  <c r="AQN19" i="1"/>
  <c r="AQM19" i="1"/>
  <c r="AQL19" i="1"/>
  <c r="AQK19" i="1"/>
  <c r="AQJ19" i="1"/>
  <c r="AQI19" i="1"/>
  <c r="AQH19" i="1"/>
  <c r="AQG19" i="1"/>
  <c r="AQF19" i="1"/>
  <c r="AQE19" i="1"/>
  <c r="AQD19" i="1"/>
  <c r="AQC19" i="1"/>
  <c r="AQB19" i="1"/>
  <c r="AQA19" i="1"/>
  <c r="APZ19" i="1"/>
  <c r="APY19" i="1"/>
  <c r="APX19" i="1"/>
  <c r="APW19" i="1"/>
  <c r="APV19" i="1"/>
  <c r="APU19" i="1"/>
  <c r="APT19" i="1"/>
  <c r="APS19" i="1"/>
  <c r="APR19" i="1"/>
  <c r="APQ19" i="1"/>
  <c r="APP19" i="1"/>
  <c r="APO19" i="1"/>
  <c r="APN19" i="1"/>
  <c r="APM19" i="1"/>
  <c r="APL19" i="1"/>
  <c r="APK19" i="1"/>
  <c r="APJ19" i="1"/>
  <c r="API19" i="1"/>
  <c r="APH19" i="1"/>
  <c r="APG19" i="1"/>
  <c r="APF19" i="1"/>
  <c r="APE19" i="1"/>
  <c r="APD19" i="1"/>
  <c r="APC19" i="1"/>
  <c r="APB19" i="1"/>
  <c r="APA19" i="1"/>
  <c r="AOZ19" i="1"/>
  <c r="AOY19" i="1"/>
  <c r="AOX19" i="1"/>
  <c r="AOW19" i="1"/>
  <c r="AOV19" i="1"/>
  <c r="AOU19" i="1"/>
  <c r="AOT19" i="1"/>
  <c r="AOS19" i="1"/>
  <c r="AOR19" i="1"/>
  <c r="AOQ19" i="1"/>
  <c r="AOP19" i="1"/>
  <c r="AOO19" i="1"/>
  <c r="AON19" i="1"/>
  <c r="AOM19" i="1"/>
  <c r="AOL19" i="1"/>
  <c r="AOK19" i="1"/>
  <c r="AOJ19" i="1"/>
  <c r="AOI19" i="1"/>
  <c r="AOH19" i="1"/>
  <c r="AOG19" i="1"/>
  <c r="AOF19" i="1"/>
  <c r="AOE19" i="1"/>
  <c r="AOD19" i="1"/>
  <c r="AOC19" i="1"/>
  <c r="AOB19" i="1"/>
  <c r="AOA19" i="1"/>
  <c r="ANZ19" i="1"/>
  <c r="ANY19" i="1"/>
  <c r="ANX19" i="1"/>
  <c r="ANW19" i="1"/>
  <c r="ANV19" i="1"/>
  <c r="ANU19" i="1"/>
  <c r="ANT19" i="1"/>
  <c r="ANS19" i="1"/>
  <c r="ANR19" i="1"/>
  <c r="ANQ19" i="1"/>
  <c r="ANP19" i="1"/>
  <c r="ANO19" i="1"/>
  <c r="ANN19" i="1"/>
  <c r="ANM19" i="1"/>
  <c r="ANL19" i="1"/>
  <c r="ANK19" i="1"/>
  <c r="ANJ19" i="1"/>
  <c r="ANI19" i="1"/>
  <c r="ANH19" i="1"/>
  <c r="ANG19" i="1"/>
  <c r="ANF19" i="1"/>
  <c r="ANE19" i="1"/>
  <c r="AND19" i="1"/>
  <c r="ANC19" i="1"/>
  <c r="ANB19" i="1"/>
  <c r="ANA19" i="1"/>
  <c r="AMZ19" i="1"/>
  <c r="AMY19" i="1"/>
  <c r="AMX19" i="1"/>
  <c r="AMW19" i="1"/>
  <c r="AMV19" i="1"/>
  <c r="AMU19" i="1"/>
  <c r="AMT19" i="1"/>
  <c r="AMS19" i="1"/>
  <c r="AMR19" i="1"/>
  <c r="AMQ19" i="1"/>
  <c r="AMP19" i="1"/>
  <c r="AMO19" i="1"/>
  <c r="AMN19" i="1"/>
  <c r="AMM19" i="1"/>
  <c r="AML19" i="1"/>
  <c r="AMK19" i="1"/>
  <c r="AMJ19" i="1"/>
  <c r="AMI19" i="1"/>
  <c r="AMH19" i="1"/>
  <c r="AMG19" i="1"/>
  <c r="AMF19" i="1"/>
  <c r="AME19" i="1"/>
  <c r="AMD19" i="1"/>
  <c r="AMC19" i="1"/>
  <c r="AMB19" i="1"/>
  <c r="AMA19" i="1"/>
  <c r="ALZ19" i="1"/>
  <c r="ALY19" i="1"/>
  <c r="ALX19" i="1"/>
  <c r="ALW19" i="1"/>
  <c r="ALV19" i="1"/>
  <c r="ALU19" i="1"/>
  <c r="ALT19" i="1"/>
  <c r="ALS19" i="1"/>
  <c r="ALR19" i="1"/>
  <c r="ALQ19" i="1"/>
  <c r="ALP19" i="1"/>
  <c r="ALO19" i="1"/>
  <c r="ALN19" i="1"/>
  <c r="ALM19" i="1"/>
  <c r="ALL19" i="1"/>
  <c r="ALK19" i="1"/>
  <c r="ALJ19" i="1"/>
  <c r="ALI19" i="1"/>
  <c r="ALH19" i="1"/>
  <c r="ALG19" i="1"/>
  <c r="ALF19" i="1"/>
  <c r="ALE19" i="1"/>
  <c r="ALD19" i="1"/>
  <c r="ALC19" i="1"/>
  <c r="ALB19" i="1"/>
  <c r="ALA19" i="1"/>
  <c r="AKZ19" i="1"/>
  <c r="AKY19" i="1"/>
  <c r="AKX19" i="1"/>
  <c r="AKW19" i="1"/>
  <c r="AKV19" i="1"/>
  <c r="AKU19" i="1"/>
  <c r="AKT19" i="1"/>
  <c r="AKS19" i="1"/>
  <c r="AKR19" i="1"/>
  <c r="AKQ19" i="1"/>
  <c r="AKP19" i="1"/>
  <c r="AKO19" i="1"/>
  <c r="AKN19" i="1"/>
  <c r="AKM19" i="1"/>
  <c r="AKL19" i="1"/>
  <c r="AKK19" i="1"/>
  <c r="AKJ19" i="1"/>
  <c r="AKI19" i="1"/>
  <c r="AKH19" i="1"/>
  <c r="AKG19" i="1"/>
  <c r="AKF19" i="1"/>
  <c r="AKE19" i="1"/>
  <c r="AKD19" i="1"/>
  <c r="AKC19" i="1"/>
  <c r="AKB19" i="1"/>
  <c r="AKA19" i="1"/>
  <c r="AJZ19" i="1"/>
  <c r="AJY19" i="1"/>
  <c r="AJX19" i="1"/>
  <c r="AJW19" i="1"/>
  <c r="AJV19" i="1"/>
  <c r="AJU19" i="1"/>
  <c r="AJT19" i="1"/>
  <c r="AJS19" i="1"/>
  <c r="AJR19" i="1"/>
  <c r="AJQ19" i="1"/>
  <c r="AJP19" i="1"/>
  <c r="AJO19" i="1"/>
  <c r="AJN19" i="1"/>
  <c r="AJM19" i="1"/>
  <c r="AJL19" i="1"/>
  <c r="AJK19" i="1"/>
  <c r="AJJ19" i="1"/>
  <c r="AJI19" i="1"/>
  <c r="AJH19" i="1"/>
  <c r="AJG19" i="1"/>
  <c r="AJF19" i="1"/>
  <c r="AJE19" i="1"/>
  <c r="AJD19" i="1"/>
  <c r="AJC19" i="1"/>
  <c r="AJB19" i="1"/>
  <c r="AJA19" i="1"/>
  <c r="AIZ19" i="1"/>
  <c r="AIY19" i="1"/>
  <c r="AIX19" i="1"/>
  <c r="AIW19" i="1"/>
  <c r="AIV19" i="1"/>
  <c r="AIU19" i="1"/>
  <c r="AIT19" i="1"/>
  <c r="AIS19" i="1"/>
  <c r="AIR19" i="1"/>
  <c r="AIQ19" i="1"/>
  <c r="AIP19" i="1"/>
  <c r="AIO19" i="1"/>
  <c r="AIN19" i="1"/>
  <c r="AIM19" i="1"/>
  <c r="AIL19" i="1"/>
  <c r="AIK19" i="1"/>
  <c r="AIJ19" i="1"/>
  <c r="AII19" i="1"/>
  <c r="AIH19" i="1"/>
  <c r="AIG19" i="1"/>
  <c r="AIF19" i="1"/>
  <c r="AIE19" i="1"/>
  <c r="AID19" i="1"/>
  <c r="AIC19" i="1"/>
  <c r="AIB19" i="1"/>
  <c r="AIA19" i="1"/>
  <c r="AHZ19" i="1"/>
  <c r="AHY19" i="1"/>
  <c r="AHX19" i="1"/>
  <c r="AHW19" i="1"/>
  <c r="AHV19" i="1"/>
  <c r="AHU19" i="1"/>
  <c r="AHT19" i="1"/>
  <c r="AHS19" i="1"/>
  <c r="AHR19" i="1"/>
  <c r="AHQ19" i="1"/>
  <c r="AHP19" i="1"/>
  <c r="AHO19" i="1"/>
  <c r="AHN19" i="1"/>
  <c r="AHM19" i="1"/>
  <c r="AHL19" i="1"/>
  <c r="AHK19" i="1"/>
  <c r="AHJ19" i="1"/>
  <c r="AHI19" i="1"/>
  <c r="AHH19" i="1"/>
  <c r="AHG19" i="1"/>
  <c r="AHF19" i="1"/>
  <c r="AHE19" i="1"/>
  <c r="AHD19" i="1"/>
  <c r="AHC19" i="1"/>
  <c r="AHB19" i="1"/>
  <c r="AHA19" i="1"/>
  <c r="AGZ19" i="1"/>
  <c r="AGY19" i="1"/>
  <c r="AGX19" i="1"/>
  <c r="AGW19" i="1"/>
  <c r="AGV19" i="1"/>
  <c r="AGU19" i="1"/>
  <c r="AGT19" i="1"/>
  <c r="AGS19" i="1"/>
  <c r="AGR19" i="1"/>
  <c r="AGQ19" i="1"/>
  <c r="AGP19" i="1"/>
  <c r="AGO19" i="1"/>
  <c r="AGN19" i="1"/>
  <c r="AGM19" i="1"/>
  <c r="AGL19" i="1"/>
  <c r="AGK19" i="1"/>
  <c r="AGJ19" i="1"/>
  <c r="AGI19" i="1"/>
  <c r="AGH19" i="1"/>
  <c r="AGG19" i="1"/>
  <c r="AGF19" i="1"/>
  <c r="AGE19" i="1"/>
  <c r="AGD19" i="1"/>
  <c r="AGC19" i="1"/>
  <c r="AGB19" i="1"/>
  <c r="AGA19" i="1"/>
  <c r="AFZ19" i="1"/>
  <c r="AFY19" i="1"/>
  <c r="AFX19" i="1"/>
  <c r="AFW19" i="1"/>
  <c r="AFV19" i="1"/>
  <c r="AFU19" i="1"/>
  <c r="AFT19" i="1"/>
  <c r="AFS19" i="1"/>
  <c r="AFR19" i="1"/>
  <c r="AFQ19" i="1"/>
  <c r="AFP19" i="1"/>
  <c r="AFO19" i="1"/>
  <c r="AFN19" i="1"/>
  <c r="AFM19" i="1"/>
  <c r="AFL19" i="1"/>
  <c r="AFK19" i="1"/>
  <c r="AFJ19" i="1"/>
  <c r="AFI19" i="1"/>
  <c r="AFH19" i="1"/>
  <c r="AFG19" i="1"/>
  <c r="AFF19" i="1"/>
  <c r="AFE19" i="1"/>
  <c r="AFD19" i="1"/>
  <c r="AFC19" i="1"/>
  <c r="AFB19" i="1"/>
  <c r="AFA19" i="1"/>
  <c r="AEZ19" i="1"/>
  <c r="AEY19" i="1"/>
  <c r="AEX19" i="1"/>
  <c r="AEW19" i="1"/>
  <c r="AEV19" i="1"/>
  <c r="AEU19" i="1"/>
  <c r="AET19" i="1"/>
  <c r="AES19" i="1"/>
  <c r="AER19" i="1"/>
  <c r="AEQ19" i="1"/>
  <c r="AEP19" i="1"/>
  <c r="AEO19" i="1"/>
  <c r="AEN19" i="1"/>
  <c r="AEM19" i="1"/>
  <c r="AEL19" i="1"/>
  <c r="AEK19" i="1"/>
  <c r="AEJ19" i="1"/>
  <c r="AEI19" i="1"/>
  <c r="AEH19" i="1"/>
  <c r="AEG19" i="1"/>
  <c r="AEF19" i="1"/>
  <c r="AEE19" i="1"/>
  <c r="AED19" i="1"/>
  <c r="AEC19" i="1"/>
  <c r="AEB19" i="1"/>
  <c r="AEA19" i="1"/>
  <c r="ADZ19" i="1"/>
  <c r="ADY19" i="1"/>
  <c r="ADX19" i="1"/>
  <c r="ADW19" i="1"/>
  <c r="ADV19" i="1"/>
  <c r="ADU19" i="1"/>
  <c r="ADT19" i="1"/>
  <c r="ADS19" i="1"/>
  <c r="ADR19" i="1"/>
  <c r="ADQ19" i="1"/>
  <c r="ADP19" i="1"/>
  <c r="ADO19" i="1"/>
  <c r="ADN19" i="1"/>
  <c r="ADM19" i="1"/>
  <c r="ADL19" i="1"/>
  <c r="ADK19" i="1"/>
  <c r="ADJ19" i="1"/>
  <c r="ADI19" i="1"/>
  <c r="ADH19" i="1"/>
  <c r="ADG19" i="1"/>
  <c r="ADF19" i="1"/>
  <c r="ADE19" i="1"/>
  <c r="ADD19" i="1"/>
  <c r="ADC19" i="1"/>
  <c r="ADB19" i="1"/>
  <c r="ADA19" i="1"/>
  <c r="ACZ19" i="1"/>
  <c r="ACY19" i="1"/>
  <c r="ACX19" i="1"/>
  <c r="ACW19" i="1"/>
  <c r="ACV19" i="1"/>
  <c r="ACU19" i="1"/>
  <c r="ACT19" i="1"/>
  <c r="ACS19" i="1"/>
  <c r="ACR19" i="1"/>
  <c r="ACQ19" i="1"/>
  <c r="ACP19" i="1"/>
  <c r="ACO19" i="1"/>
  <c r="ACN19" i="1"/>
  <c r="ACM19" i="1"/>
  <c r="ACL19" i="1"/>
  <c r="ACK19" i="1"/>
  <c r="ACJ19" i="1"/>
  <c r="ACI19" i="1"/>
  <c r="ACH19" i="1"/>
  <c r="ACG19" i="1"/>
  <c r="ACF19" i="1"/>
  <c r="ACE19" i="1"/>
  <c r="ACD19" i="1"/>
  <c r="ACC19" i="1"/>
  <c r="ACB19" i="1"/>
  <c r="ACA19" i="1"/>
  <c r="ABZ19" i="1"/>
  <c r="ABY19" i="1"/>
  <c r="ABX19" i="1"/>
  <c r="ABW19" i="1"/>
  <c r="ABV19" i="1"/>
  <c r="ABU19" i="1"/>
  <c r="ABT19" i="1"/>
  <c r="ABS19" i="1"/>
  <c r="ABR19" i="1"/>
  <c r="ABQ19" i="1"/>
  <c r="ABP19" i="1"/>
  <c r="ABO19" i="1"/>
  <c r="ABN19" i="1"/>
  <c r="ABM19" i="1"/>
  <c r="ABL19" i="1"/>
  <c r="ABK19" i="1"/>
  <c r="ABJ19" i="1"/>
  <c r="ABI19" i="1"/>
  <c r="ABH19" i="1"/>
  <c r="ABG19" i="1"/>
  <c r="ABF19" i="1"/>
  <c r="ABE19" i="1"/>
  <c r="ABD19" i="1"/>
  <c r="ABC19" i="1"/>
  <c r="ABB19" i="1"/>
  <c r="ABA19" i="1"/>
  <c r="AAZ19" i="1"/>
  <c r="AAY19" i="1"/>
  <c r="AAX19" i="1"/>
  <c r="AAW19" i="1"/>
  <c r="AAV19" i="1"/>
  <c r="AAU19" i="1"/>
  <c r="AAT19" i="1"/>
  <c r="AAS19" i="1"/>
  <c r="AAR19" i="1"/>
  <c r="AAQ19" i="1"/>
  <c r="AAP19" i="1"/>
  <c r="AAO19" i="1"/>
  <c r="AAN19" i="1"/>
  <c r="AAM19" i="1"/>
  <c r="AAL19" i="1"/>
  <c r="AAK19" i="1"/>
  <c r="AAJ19" i="1"/>
  <c r="AAI19" i="1"/>
  <c r="AAH19" i="1"/>
  <c r="AAG19" i="1"/>
  <c r="AAF19" i="1"/>
  <c r="AAE19" i="1"/>
  <c r="AAD19" i="1"/>
  <c r="AAC19" i="1"/>
  <c r="AAB19" i="1"/>
  <c r="AAA19" i="1"/>
  <c r="ZZ19" i="1"/>
  <c r="ZY19" i="1"/>
  <c r="ZX19" i="1"/>
  <c r="ZW19" i="1"/>
  <c r="ZV19" i="1"/>
  <c r="ZU19" i="1"/>
  <c r="ZT19" i="1"/>
  <c r="ZS19" i="1"/>
  <c r="ZR19" i="1"/>
  <c r="ZQ19" i="1"/>
  <c r="ZP19" i="1"/>
  <c r="ZO19" i="1"/>
  <c r="ZN19" i="1"/>
  <c r="ZM19" i="1"/>
  <c r="ZL19" i="1"/>
  <c r="ZK19" i="1"/>
  <c r="ZJ19" i="1"/>
  <c r="ZI19" i="1"/>
  <c r="ZH19" i="1"/>
  <c r="ZG19" i="1"/>
  <c r="ZF19" i="1"/>
  <c r="ZE19" i="1"/>
  <c r="ZD19" i="1"/>
  <c r="ZC19" i="1"/>
  <c r="ZB19" i="1"/>
  <c r="ZA19" i="1"/>
  <c r="YZ19" i="1"/>
  <c r="YY19" i="1"/>
  <c r="YX19" i="1"/>
  <c r="YW19" i="1"/>
  <c r="YV19" i="1"/>
  <c r="YU19" i="1"/>
  <c r="YT19" i="1"/>
  <c r="YS19" i="1"/>
  <c r="YR19" i="1"/>
  <c r="YQ19" i="1"/>
  <c r="YP19" i="1"/>
  <c r="YO19" i="1"/>
  <c r="YN19" i="1"/>
  <c r="YM19" i="1"/>
  <c r="YL19" i="1"/>
  <c r="YK19" i="1"/>
  <c r="YJ19" i="1"/>
  <c r="YI19" i="1"/>
  <c r="YH19" i="1"/>
  <c r="YG19" i="1"/>
  <c r="YF19" i="1"/>
  <c r="YE19" i="1"/>
  <c r="YD19" i="1"/>
  <c r="YC19" i="1"/>
  <c r="YB19" i="1"/>
  <c r="YA19" i="1"/>
  <c r="XZ19" i="1"/>
  <c r="XY19" i="1"/>
  <c r="XX19" i="1"/>
  <c r="XW19" i="1"/>
  <c r="XV19" i="1"/>
  <c r="XU19" i="1"/>
  <c r="XT19" i="1"/>
  <c r="XS19" i="1"/>
  <c r="XR19" i="1"/>
  <c r="XQ19" i="1"/>
  <c r="XP19" i="1"/>
  <c r="XO19" i="1"/>
  <c r="XN19" i="1"/>
  <c r="XM19" i="1"/>
  <c r="XL19" i="1"/>
  <c r="XK19" i="1"/>
  <c r="XJ19" i="1"/>
  <c r="XI19" i="1"/>
  <c r="XH19" i="1"/>
  <c r="XG19" i="1"/>
  <c r="XF19" i="1"/>
  <c r="XE19" i="1"/>
  <c r="XD19" i="1"/>
  <c r="XC19" i="1"/>
  <c r="XB19" i="1"/>
  <c r="XA19" i="1"/>
  <c r="WZ19" i="1"/>
  <c r="WY19" i="1"/>
  <c r="WX19" i="1"/>
  <c r="WW19" i="1"/>
  <c r="WV19" i="1"/>
  <c r="WU19" i="1"/>
  <c r="WT19" i="1"/>
  <c r="WS19" i="1"/>
  <c r="WR19" i="1"/>
  <c r="WQ19" i="1"/>
  <c r="WP19" i="1"/>
  <c r="WO19" i="1"/>
  <c r="WN19" i="1"/>
  <c r="WM19" i="1"/>
  <c r="WL19" i="1"/>
  <c r="WK19" i="1"/>
  <c r="WJ19" i="1"/>
  <c r="WI19" i="1"/>
  <c r="WH19" i="1"/>
  <c r="WG19" i="1"/>
  <c r="WF19" i="1"/>
  <c r="WE19" i="1"/>
  <c r="WD19" i="1"/>
  <c r="WC19" i="1"/>
  <c r="WB19" i="1"/>
  <c r="WA19" i="1"/>
  <c r="VZ19" i="1"/>
  <c r="VY19" i="1"/>
  <c r="VX19" i="1"/>
  <c r="VW19" i="1"/>
  <c r="VV19" i="1"/>
  <c r="VU19" i="1"/>
  <c r="VT19" i="1"/>
  <c r="VS19" i="1"/>
  <c r="VR19" i="1"/>
  <c r="VQ19" i="1"/>
  <c r="VP19" i="1"/>
  <c r="VO19" i="1"/>
  <c r="VN19" i="1"/>
  <c r="VM19" i="1"/>
  <c r="VL19" i="1"/>
  <c r="VK19" i="1"/>
  <c r="VJ19" i="1"/>
  <c r="VI19" i="1"/>
  <c r="VH19" i="1"/>
  <c r="VG19" i="1"/>
  <c r="VF19" i="1"/>
  <c r="VE19" i="1"/>
  <c r="VD19" i="1"/>
  <c r="VC19" i="1"/>
  <c r="VB19" i="1"/>
  <c r="VA19" i="1"/>
  <c r="UZ19" i="1"/>
  <c r="UY19" i="1"/>
  <c r="UX19" i="1"/>
  <c r="UW19" i="1"/>
  <c r="UV19" i="1"/>
  <c r="UU19" i="1"/>
  <c r="UT19" i="1"/>
  <c r="US19" i="1"/>
  <c r="UR19" i="1"/>
  <c r="UQ19" i="1"/>
  <c r="UP19" i="1"/>
  <c r="UO19" i="1"/>
  <c r="UN19" i="1"/>
  <c r="UM19" i="1"/>
  <c r="UL19" i="1"/>
  <c r="UK19" i="1"/>
  <c r="UJ19" i="1"/>
  <c r="UI19" i="1"/>
  <c r="UH19" i="1"/>
  <c r="UG19" i="1"/>
  <c r="UF19" i="1"/>
  <c r="UE19" i="1"/>
  <c r="UD19" i="1"/>
  <c r="UC19" i="1"/>
  <c r="UB19" i="1"/>
  <c r="UA19" i="1"/>
  <c r="TZ19" i="1"/>
  <c r="TY19" i="1"/>
  <c r="TX19" i="1"/>
  <c r="TW19" i="1"/>
  <c r="TV19" i="1"/>
  <c r="TU19" i="1"/>
  <c r="TT19" i="1"/>
  <c r="TS19" i="1"/>
  <c r="TR19" i="1"/>
  <c r="TQ19" i="1"/>
  <c r="TP19" i="1"/>
  <c r="TO19" i="1"/>
  <c r="TN19" i="1"/>
  <c r="TM19" i="1"/>
  <c r="TL19" i="1"/>
  <c r="TK19" i="1"/>
  <c r="TJ19" i="1"/>
  <c r="TI19" i="1"/>
  <c r="TH19" i="1"/>
  <c r="TG19" i="1"/>
  <c r="TF19" i="1"/>
  <c r="TE19" i="1"/>
  <c r="TD19" i="1"/>
  <c r="TC19" i="1"/>
  <c r="TB19" i="1"/>
  <c r="TA19" i="1"/>
  <c r="SZ19" i="1"/>
  <c r="SY19" i="1"/>
  <c r="SX19" i="1"/>
  <c r="SW19" i="1"/>
  <c r="SV19" i="1"/>
  <c r="SU19" i="1"/>
  <c r="ST19" i="1"/>
  <c r="SS19" i="1"/>
  <c r="SR19" i="1"/>
  <c r="SQ19" i="1"/>
  <c r="SP19" i="1"/>
  <c r="SO19" i="1"/>
  <c r="SN19" i="1"/>
  <c r="SM19" i="1"/>
  <c r="SL19" i="1"/>
  <c r="SK19" i="1"/>
  <c r="SJ19" i="1"/>
  <c r="SI19" i="1"/>
  <c r="SH19" i="1"/>
  <c r="SG19" i="1"/>
  <c r="SF19" i="1"/>
  <c r="SE19" i="1"/>
  <c r="SD19" i="1"/>
  <c r="SC19" i="1"/>
  <c r="SB19" i="1"/>
  <c r="SA19" i="1"/>
  <c r="RZ19" i="1"/>
  <c r="RY19" i="1"/>
  <c r="RX19" i="1"/>
  <c r="RW19" i="1"/>
  <c r="RV19" i="1"/>
  <c r="RU19" i="1"/>
  <c r="RT19" i="1"/>
  <c r="RS19" i="1"/>
  <c r="RR19" i="1"/>
  <c r="RQ19" i="1"/>
  <c r="RP19" i="1"/>
  <c r="RO19" i="1"/>
  <c r="RN19" i="1"/>
  <c r="RM19" i="1"/>
  <c r="RL19" i="1"/>
  <c r="RK19" i="1"/>
  <c r="RJ19" i="1"/>
  <c r="RI19" i="1"/>
  <c r="RH19" i="1"/>
  <c r="RG19" i="1"/>
  <c r="RF19" i="1"/>
  <c r="RE19" i="1"/>
  <c r="RD19" i="1"/>
  <c r="RC19" i="1"/>
  <c r="RB19" i="1"/>
  <c r="RA19" i="1"/>
  <c r="QZ19" i="1"/>
  <c r="QY19" i="1"/>
  <c r="QX19" i="1"/>
  <c r="QW19" i="1"/>
  <c r="QV19" i="1"/>
  <c r="QU19" i="1"/>
  <c r="QT19" i="1"/>
  <c r="QS19" i="1"/>
  <c r="QR19" i="1"/>
  <c r="QQ19" i="1"/>
  <c r="QP19" i="1"/>
  <c r="QO19" i="1"/>
  <c r="QN19" i="1"/>
  <c r="QM19" i="1"/>
  <c r="QL19" i="1"/>
  <c r="QK19" i="1"/>
  <c r="QJ19" i="1"/>
  <c r="QI19" i="1"/>
  <c r="QH19" i="1"/>
  <c r="QG19" i="1"/>
  <c r="QF19" i="1"/>
  <c r="QE19" i="1"/>
  <c r="QD19" i="1"/>
  <c r="QC19" i="1"/>
  <c r="QB19" i="1"/>
  <c r="QA19" i="1"/>
  <c r="PZ19" i="1"/>
  <c r="PY19" i="1"/>
  <c r="PX19" i="1"/>
  <c r="PW19" i="1"/>
  <c r="PV19" i="1"/>
  <c r="PU19" i="1"/>
  <c r="PT19" i="1"/>
  <c r="PS19" i="1"/>
  <c r="PR19" i="1"/>
  <c r="PQ19" i="1"/>
  <c r="PP19" i="1"/>
  <c r="PO19" i="1"/>
  <c r="PN19" i="1"/>
  <c r="PM19" i="1"/>
  <c r="PL19" i="1"/>
  <c r="PK19" i="1"/>
  <c r="PJ19" i="1"/>
  <c r="PI19" i="1"/>
  <c r="PH19" i="1"/>
  <c r="PG19" i="1"/>
  <c r="PF19" i="1"/>
  <c r="PE19" i="1"/>
  <c r="PD19" i="1"/>
  <c r="PC19" i="1"/>
  <c r="PB19" i="1"/>
  <c r="PA19" i="1"/>
  <c r="OZ19" i="1"/>
  <c r="OY19" i="1"/>
  <c r="OX19" i="1"/>
  <c r="OW19" i="1"/>
  <c r="OV19" i="1"/>
  <c r="OU19" i="1"/>
  <c r="OT19" i="1"/>
  <c r="OS19" i="1"/>
  <c r="OR19" i="1"/>
  <c r="OQ19" i="1"/>
  <c r="OP19" i="1"/>
  <c r="OO19" i="1"/>
  <c r="ON19" i="1"/>
  <c r="OM19" i="1"/>
  <c r="OL19" i="1"/>
  <c r="OK19" i="1"/>
  <c r="OJ19" i="1"/>
  <c r="OI19" i="1"/>
  <c r="OH19" i="1"/>
  <c r="OG19" i="1"/>
  <c r="OF19" i="1"/>
  <c r="OE19" i="1"/>
  <c r="OD19" i="1"/>
  <c r="OC19" i="1"/>
  <c r="OB19" i="1"/>
  <c r="OA19" i="1"/>
  <c r="NZ19" i="1"/>
  <c r="NY19" i="1"/>
  <c r="NX19" i="1"/>
  <c r="NW19" i="1"/>
  <c r="NV19" i="1"/>
  <c r="NU19" i="1"/>
  <c r="NT19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T19" i="1"/>
  <c r="S19" i="1"/>
  <c r="R19" i="1"/>
  <c r="E7" i="5" l="1"/>
  <c r="E13" i="1"/>
  <c r="G139" i="1"/>
  <c r="G156" i="1" l="1"/>
  <c r="G157" i="1"/>
  <c r="G158" i="1"/>
  <c r="G159" i="1"/>
  <c r="G161" i="1"/>
  <c r="G162" i="1"/>
  <c r="G163" i="1"/>
  <c r="G165" i="1"/>
  <c r="G166" i="1"/>
  <c r="G155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40" i="1"/>
  <c r="G141" i="1"/>
  <c r="G142" i="1"/>
  <c r="G143" i="1"/>
  <c r="G144" i="1"/>
  <c r="G145" i="1"/>
  <c r="G146" i="1"/>
  <c r="G147" i="1"/>
  <c r="G148" i="1"/>
  <c r="G149" i="1"/>
  <c r="G150" i="1"/>
  <c r="G120" i="1"/>
  <c r="G93" i="1"/>
  <c r="G94" i="1"/>
  <c r="G96" i="1"/>
  <c r="G97" i="1"/>
  <c r="G98" i="1"/>
  <c r="G99" i="1"/>
  <c r="G100" i="1"/>
  <c r="G101" i="1"/>
  <c r="G102" i="1"/>
  <c r="G103" i="1"/>
  <c r="G104" i="1"/>
  <c r="G106" i="1"/>
  <c r="G107" i="1"/>
  <c r="G109" i="1"/>
  <c r="G110" i="1"/>
  <c r="G111" i="1"/>
  <c r="G112" i="1"/>
  <c r="G113" i="1"/>
  <c r="G114" i="1"/>
  <c r="G115" i="1"/>
  <c r="G116" i="1"/>
  <c r="G92" i="1"/>
  <c r="G83" i="1"/>
  <c r="G84" i="1"/>
  <c r="G85" i="1"/>
  <c r="G86" i="1"/>
  <c r="G87" i="1"/>
  <c r="G88" i="1"/>
  <c r="G82" i="1"/>
  <c r="G78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61" i="1"/>
  <c r="G56" i="1"/>
  <c r="G52" i="1"/>
  <c r="G53" i="1"/>
  <c r="G47" i="1"/>
  <c r="G51" i="1"/>
  <c r="G45" i="1"/>
  <c r="G37" i="1"/>
  <c r="G39" i="1"/>
  <c r="G40" i="1"/>
  <c r="G41" i="1"/>
  <c r="G32" i="1"/>
  <c r="G33" i="1"/>
  <c r="G31" i="1"/>
  <c r="G25" i="1"/>
  <c r="G26" i="1"/>
  <c r="G27" i="1"/>
  <c r="G24" i="1"/>
  <c r="G16" i="1"/>
  <c r="G17" i="1"/>
  <c r="G18" i="1"/>
  <c r="G20" i="1"/>
  <c r="G15" i="1"/>
  <c r="O9" i="1"/>
  <c r="G10" i="1"/>
  <c r="G11" i="1"/>
  <c r="G12" i="1"/>
  <c r="G6" i="1"/>
  <c r="O6" i="1" l="1"/>
  <c r="M19" i="7"/>
  <c r="G19" i="7"/>
  <c r="I138" i="1"/>
  <c r="I19" i="7" s="1"/>
  <c r="M79" i="1"/>
  <c r="G79" i="1"/>
  <c r="O39" i="1"/>
  <c r="I39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2" i="10"/>
  <c r="M62" i="10"/>
  <c r="K62" i="10"/>
  <c r="G62" i="10"/>
  <c r="E62" i="10"/>
  <c r="Q61" i="10"/>
  <c r="M61" i="10"/>
  <c r="K61" i="10"/>
  <c r="G61" i="10"/>
  <c r="E61" i="10"/>
  <c r="Q47" i="10"/>
  <c r="M47" i="10"/>
  <c r="K47" i="10"/>
  <c r="G47" i="10"/>
  <c r="E47" i="10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3" i="10"/>
  <c r="Q72" i="10"/>
  <c r="Q71" i="10"/>
  <c r="Q70" i="10"/>
  <c r="Q69" i="10"/>
  <c r="Q67" i="10"/>
  <c r="Q66" i="10"/>
  <c r="Q65" i="10"/>
  <c r="Q64" i="10"/>
  <c r="Q63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69" i="10"/>
  <c r="M73" i="10"/>
  <c r="M72" i="10"/>
  <c r="M71" i="10"/>
  <c r="M70" i="10"/>
  <c r="M69" i="10"/>
  <c r="M67" i="10"/>
  <c r="M66" i="10"/>
  <c r="M65" i="10"/>
  <c r="M64" i="10"/>
  <c r="M63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3" i="10"/>
  <c r="K72" i="10"/>
  <c r="K71" i="10"/>
  <c r="K70" i="10"/>
  <c r="K69" i="10"/>
  <c r="K68" i="10"/>
  <c r="K67" i="10"/>
  <c r="K66" i="10"/>
  <c r="K65" i="10"/>
  <c r="K64" i="10"/>
  <c r="K63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69" i="10"/>
  <c r="I59" i="10"/>
  <c r="G73" i="10"/>
  <c r="G72" i="10"/>
  <c r="G71" i="10"/>
  <c r="G70" i="10"/>
  <c r="G69" i="10"/>
  <c r="G67" i="10"/>
  <c r="G66" i="10"/>
  <c r="G65" i="10"/>
  <c r="G64" i="10"/>
  <c r="G63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0" i="10"/>
  <c r="E63" i="10"/>
  <c r="E73" i="10"/>
  <c r="E72" i="10"/>
  <c r="E71" i="10"/>
  <c r="E70" i="10"/>
  <c r="E69" i="10"/>
  <c r="E68" i="10"/>
  <c r="E67" i="10"/>
  <c r="E66" i="10"/>
  <c r="E65" i="10"/>
  <c r="E64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Q19" i="9" l="1"/>
  <c r="G19" i="9"/>
  <c r="G34" i="7"/>
  <c r="M34" i="7"/>
  <c r="M19" i="9"/>
  <c r="K34" i="7"/>
  <c r="Q34" i="7"/>
  <c r="E75" i="10"/>
  <c r="K75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2" i="1" l="1"/>
  <c r="M117" i="1"/>
  <c r="M89" i="1"/>
  <c r="M54" i="1"/>
  <c r="M39" i="6" s="1"/>
  <c r="M43" i="1"/>
  <c r="M34" i="1"/>
  <c r="M29" i="1"/>
  <c r="M27" i="6" l="1"/>
  <c r="G160" i="1"/>
  <c r="G68" i="10" l="1"/>
  <c r="G75" i="10" s="1"/>
  <c r="Q68" i="10"/>
  <c r="Q75" i="10" s="1"/>
  <c r="M68" i="10" l="1"/>
  <c r="M75" i="10" s="1"/>
  <c r="K54" i="1"/>
  <c r="K34" i="1"/>
  <c r="K27" i="6"/>
  <c r="K13" i="1"/>
  <c r="K21" i="1" s="1"/>
  <c r="K39" i="6" l="1"/>
  <c r="K10" i="10"/>
  <c r="K14" i="10" s="1"/>
  <c r="K57" i="1"/>
  <c r="K171" i="1" s="1"/>
  <c r="K14" i="6"/>
  <c r="K23" i="6" l="1"/>
  <c r="K50" i="6" s="1"/>
  <c r="E10" i="10"/>
  <c r="E14" i="10" s="1"/>
  <c r="O156" i="1" l="1"/>
  <c r="O65" i="10" s="1"/>
  <c r="O157" i="1"/>
  <c r="O66" i="10" s="1"/>
  <c r="I157" i="1"/>
  <c r="I66" i="10" s="1"/>
  <c r="I156" i="1"/>
  <c r="I65" i="10" s="1"/>
  <c r="G7" i="5" l="1"/>
  <c r="E31" i="5" l="1"/>
  <c r="M15" i="5"/>
  <c r="O15" i="5" s="1"/>
  <c r="G15" i="5"/>
  <c r="K23" i="5"/>
  <c r="O11" i="6"/>
  <c r="K36" i="5"/>
  <c r="K40" i="5"/>
  <c r="K44" i="5"/>
  <c r="K21" i="5"/>
  <c r="I9" i="1"/>
  <c r="I11" i="6" s="1"/>
  <c r="Q10" i="5"/>
  <c r="Q11" i="5"/>
  <c r="Q12" i="5"/>
  <c r="Q13" i="5"/>
  <c r="Q24" i="5"/>
  <c r="Q25" i="5"/>
  <c r="Q26" i="5"/>
  <c r="Q27" i="5"/>
  <c r="Q30" i="5"/>
  <c r="Q31" i="5"/>
  <c r="M21" i="5"/>
  <c r="M40" i="5"/>
  <c r="M38" i="5"/>
  <c r="M36" i="5"/>
  <c r="Q21" i="5"/>
  <c r="G21" i="5"/>
  <c r="O7" i="1"/>
  <c r="O9" i="6" s="1"/>
  <c r="O10" i="1"/>
  <c r="O12" i="6" s="1"/>
  <c r="E8" i="5"/>
  <c r="E10" i="5"/>
  <c r="E11" i="5"/>
  <c r="E12" i="5"/>
  <c r="E13" i="5"/>
  <c r="E19" i="5"/>
  <c r="E20" i="5"/>
  <c r="E43" i="1"/>
  <c r="E22" i="5"/>
  <c r="E24" i="5"/>
  <c r="E25" i="5"/>
  <c r="E26" i="5"/>
  <c r="E27" i="5"/>
  <c r="E28" i="5"/>
  <c r="I28" i="5" s="1"/>
  <c r="E30" i="5"/>
  <c r="E29" i="5"/>
  <c r="E23" i="5"/>
  <c r="K8" i="5"/>
  <c r="K10" i="5"/>
  <c r="K12" i="5"/>
  <c r="K13" i="5"/>
  <c r="K27" i="5"/>
  <c r="K31" i="5"/>
  <c r="K11" i="5"/>
  <c r="K19" i="5"/>
  <c r="K20" i="5"/>
  <c r="K22" i="5"/>
  <c r="K24" i="5"/>
  <c r="K32" i="5" s="1"/>
  <c r="K25" i="5"/>
  <c r="K26" i="5"/>
  <c r="K28" i="5"/>
  <c r="O28" i="5" s="1"/>
  <c r="K30" i="5"/>
  <c r="K29" i="5"/>
  <c r="M8" i="5"/>
  <c r="M10" i="5"/>
  <c r="M12" i="5"/>
  <c r="M11" i="5"/>
  <c r="M13" i="5"/>
  <c r="M25" i="5"/>
  <c r="M31" i="5"/>
  <c r="M23" i="5"/>
  <c r="M19" i="5"/>
  <c r="M20" i="5"/>
  <c r="M22" i="5"/>
  <c r="M24" i="5"/>
  <c r="M26" i="5"/>
  <c r="M27" i="5"/>
  <c r="M30" i="5"/>
  <c r="M29" i="5"/>
  <c r="G8" i="5"/>
  <c r="G12" i="5"/>
  <c r="G13" i="5"/>
  <c r="G27" i="5"/>
  <c r="G23" i="5"/>
  <c r="G31" i="5"/>
  <c r="G11" i="5"/>
  <c r="G25" i="5"/>
  <c r="G10" i="5"/>
  <c r="G19" i="5"/>
  <c r="G20" i="5"/>
  <c r="G22" i="5"/>
  <c r="G24" i="5"/>
  <c r="G26" i="5"/>
  <c r="G30" i="5"/>
  <c r="G29" i="5"/>
  <c r="O141" i="1"/>
  <c r="O23" i="7" s="1"/>
  <c r="O142" i="1"/>
  <c r="O62" i="10" s="1"/>
  <c r="I105" i="1"/>
  <c r="I55" i="10" s="1"/>
  <c r="O45" i="1"/>
  <c r="O27" i="1"/>
  <c r="I27" i="1"/>
  <c r="E54" i="1"/>
  <c r="E39" i="6" s="1"/>
  <c r="G54" i="1"/>
  <c r="G39" i="6" s="1"/>
  <c r="Q54" i="1"/>
  <c r="Q39" i="6" s="1"/>
  <c r="E44" i="5"/>
  <c r="O46" i="1"/>
  <c r="O31" i="6" s="1"/>
  <c r="I46" i="1"/>
  <c r="I31" i="6" s="1"/>
  <c r="O41" i="1"/>
  <c r="O10" i="10" s="1"/>
  <c r="I41" i="1"/>
  <c r="I10" i="10" s="1"/>
  <c r="O40" i="1"/>
  <c r="O9" i="10" s="1"/>
  <c r="I40" i="1"/>
  <c r="I9" i="10" s="1"/>
  <c r="O36" i="1"/>
  <c r="O8" i="10" s="1"/>
  <c r="O96" i="1"/>
  <c r="O45" i="10" s="1"/>
  <c r="O97" i="1"/>
  <c r="O46" i="10" s="1"/>
  <c r="O98" i="1"/>
  <c r="O48" i="10" s="1"/>
  <c r="O99" i="1"/>
  <c r="O49" i="10" s="1"/>
  <c r="O100" i="1"/>
  <c r="O50" i="10" s="1"/>
  <c r="O134" i="1"/>
  <c r="O16" i="7" s="1"/>
  <c r="O135" i="1"/>
  <c r="O136" i="1"/>
  <c r="O7" i="8" s="1"/>
  <c r="O137" i="1"/>
  <c r="O18" i="7" s="1"/>
  <c r="O138" i="1"/>
  <c r="O19" i="7" s="1"/>
  <c r="O139" i="1"/>
  <c r="O20" i="7" s="1"/>
  <c r="O140" i="1"/>
  <c r="O21" i="7" s="1"/>
  <c r="O143" i="1"/>
  <c r="O25" i="7" s="1"/>
  <c r="O144" i="1"/>
  <c r="O27" i="7" s="1"/>
  <c r="O145" i="1"/>
  <c r="O63" i="10" s="1"/>
  <c r="O146" i="1"/>
  <c r="O28" i="7" s="1"/>
  <c r="O147" i="1"/>
  <c r="O29" i="7" s="1"/>
  <c r="O148" i="1"/>
  <c r="O30" i="7" s="1"/>
  <c r="O149" i="1"/>
  <c r="O150" i="1"/>
  <c r="O132" i="1"/>
  <c r="O14" i="7" s="1"/>
  <c r="O133" i="1"/>
  <c r="O61" i="10" s="1"/>
  <c r="I149" i="1"/>
  <c r="I150" i="1"/>
  <c r="O95" i="1"/>
  <c r="I95" i="1"/>
  <c r="O67" i="1"/>
  <c r="O25" i="10" s="1"/>
  <c r="I67" i="1"/>
  <c r="I25" i="10" s="1"/>
  <c r="I85" i="1"/>
  <c r="I38" i="10" s="1"/>
  <c r="I93" i="1"/>
  <c r="I43" i="10" s="1"/>
  <c r="O155" i="1"/>
  <c r="O64" i="10" s="1"/>
  <c r="O124" i="1"/>
  <c r="O9" i="7" s="1"/>
  <c r="O103" i="1"/>
  <c r="O53" i="10" s="1"/>
  <c r="I36" i="1"/>
  <c r="I8" i="10" s="1"/>
  <c r="I166" i="1"/>
  <c r="I73" i="10" s="1"/>
  <c r="I160" i="1"/>
  <c r="I68" i="10" s="1"/>
  <c r="I148" i="1"/>
  <c r="I30" i="7" s="1"/>
  <c r="I143" i="1"/>
  <c r="I25" i="7" s="1"/>
  <c r="O158" i="1"/>
  <c r="O67" i="10" s="1"/>
  <c r="O159" i="1"/>
  <c r="O160" i="1"/>
  <c r="O68" i="10" s="1"/>
  <c r="O162" i="1"/>
  <c r="O70" i="10" s="1"/>
  <c r="O163" i="1"/>
  <c r="O71" i="10" s="1"/>
  <c r="O165" i="1"/>
  <c r="O72" i="10" s="1"/>
  <c r="O166" i="1"/>
  <c r="O73" i="10" s="1"/>
  <c r="G152" i="1"/>
  <c r="G40" i="5" s="1"/>
  <c r="I111" i="1"/>
  <c r="I57" i="10" s="1"/>
  <c r="I104" i="1"/>
  <c r="I54" i="10" s="1"/>
  <c r="G117" i="1"/>
  <c r="G89" i="1"/>
  <c r="G36" i="5" s="1"/>
  <c r="I71" i="1"/>
  <c r="I14" i="9" s="1"/>
  <c r="I64" i="1"/>
  <c r="I22" i="10" s="1"/>
  <c r="Q29" i="1"/>
  <c r="Q27" i="6" s="1"/>
  <c r="Q34" i="1"/>
  <c r="Q164" i="1"/>
  <c r="Q152" i="1"/>
  <c r="Q40" i="5" s="1"/>
  <c r="Q117" i="1"/>
  <c r="Q89" i="1"/>
  <c r="Q36" i="5" s="1"/>
  <c r="Q79" i="1"/>
  <c r="Q34" i="5" s="1"/>
  <c r="I131" i="1"/>
  <c r="I47" i="10" s="1"/>
  <c r="T21" i="5"/>
  <c r="S160" i="1"/>
  <c r="S161" i="1"/>
  <c r="S124" i="1"/>
  <c r="S149" i="1" s="1"/>
  <c r="T40" i="5" s="1"/>
  <c r="S116" i="1"/>
  <c r="T38" i="5" s="1"/>
  <c r="S88" i="1"/>
  <c r="T36" i="5" s="1"/>
  <c r="S78" i="1"/>
  <c r="T34" i="5" s="1"/>
  <c r="T31" i="5"/>
  <c r="S13" i="1"/>
  <c r="T9" i="5" s="1"/>
  <c r="T14" i="5"/>
  <c r="S28" i="1"/>
  <c r="S33" i="1"/>
  <c r="S42" i="1"/>
  <c r="S53" i="1"/>
  <c r="I88" i="1"/>
  <c r="I41" i="10" s="1"/>
  <c r="O128" i="1"/>
  <c r="I128" i="1"/>
  <c r="G34" i="1"/>
  <c r="G29" i="1"/>
  <c r="G27" i="6" s="1"/>
  <c r="O131" i="1"/>
  <c r="O47" i="10" s="1"/>
  <c r="I132" i="1"/>
  <c r="I14" i="7" s="1"/>
  <c r="O115" i="1"/>
  <c r="O59" i="10" s="1"/>
  <c r="E14" i="5"/>
  <c r="E16" i="5"/>
  <c r="E17" i="5"/>
  <c r="E18" i="5"/>
  <c r="E89" i="1"/>
  <c r="S28" i="5"/>
  <c r="O52" i="1"/>
  <c r="O37" i="6" s="1"/>
  <c r="I52" i="1"/>
  <c r="I37" i="6" s="1"/>
  <c r="O102" i="1"/>
  <c r="O52" i="10" s="1"/>
  <c r="O101" i="1"/>
  <c r="O51" i="10" s="1"/>
  <c r="I102" i="1"/>
  <c r="I52" i="10" s="1"/>
  <c r="I101" i="1"/>
  <c r="I51" i="10" s="1"/>
  <c r="S9" i="5"/>
  <c r="S10" i="5"/>
  <c r="S13" i="5"/>
  <c r="S14" i="5"/>
  <c r="S8" i="5"/>
  <c r="S16" i="5"/>
  <c r="S17" i="5"/>
  <c r="S18" i="5"/>
  <c r="S19" i="5"/>
  <c r="S20" i="5"/>
  <c r="T42" i="1"/>
  <c r="S21" i="5" s="1"/>
  <c r="S22" i="5"/>
  <c r="S24" i="5"/>
  <c r="S25" i="5"/>
  <c r="S26" i="5"/>
  <c r="S27" i="5"/>
  <c r="S30" i="5"/>
  <c r="S31" i="5"/>
  <c r="T78" i="1"/>
  <c r="S34" i="5" s="1"/>
  <c r="T88" i="1"/>
  <c r="S36" i="5" s="1"/>
  <c r="T116" i="1"/>
  <c r="S38" i="5" s="1"/>
  <c r="T149" i="1"/>
  <c r="S40" i="5" s="1"/>
  <c r="T166" i="1"/>
  <c r="S44" i="5" s="1"/>
  <c r="Q14" i="5"/>
  <c r="Q16" i="5"/>
  <c r="Q17" i="5"/>
  <c r="Q18" i="5"/>
  <c r="K14" i="5"/>
  <c r="K16" i="5"/>
  <c r="K17" i="5"/>
  <c r="K18" i="5"/>
  <c r="G14" i="5"/>
  <c r="G16" i="5"/>
  <c r="G17" i="5"/>
  <c r="G18" i="5"/>
  <c r="I50" i="5"/>
  <c r="I65" i="1"/>
  <c r="I23" i="10" s="1"/>
  <c r="I116" i="1"/>
  <c r="I11" i="11" s="1"/>
  <c r="I18" i="11" s="1"/>
  <c r="T21" i="1"/>
  <c r="T28" i="1"/>
  <c r="T33" i="1"/>
  <c r="T53" i="1"/>
  <c r="O93" i="1"/>
  <c r="O43" i="10" s="1"/>
  <c r="E14" i="6"/>
  <c r="E34" i="1"/>
  <c r="O126" i="1"/>
  <c r="O11" i="7" s="1"/>
  <c r="O125" i="1"/>
  <c r="O10" i="7" s="1"/>
  <c r="O111" i="1"/>
  <c r="O57" i="10" s="1"/>
  <c r="O110" i="1"/>
  <c r="O56" i="10" s="1"/>
  <c r="I126" i="1"/>
  <c r="I11" i="7" s="1"/>
  <c r="I125" i="1"/>
  <c r="I10" i="7" s="1"/>
  <c r="I110" i="1"/>
  <c r="I56" i="10" s="1"/>
  <c r="I73" i="1"/>
  <c r="I29" i="10" s="1"/>
  <c r="I42" i="1"/>
  <c r="I11" i="10" s="1"/>
  <c r="O6" i="11"/>
  <c r="I6" i="11"/>
  <c r="O114" i="1"/>
  <c r="I114" i="1"/>
  <c r="I113" i="1"/>
  <c r="I58" i="10" s="1"/>
  <c r="O113" i="1"/>
  <c r="O58" i="10" s="1"/>
  <c r="I99" i="1"/>
  <c r="I49" i="10" s="1"/>
  <c r="O73" i="1"/>
  <c r="O29" i="10" s="1"/>
  <c r="O53" i="1"/>
  <c r="O20" i="6"/>
  <c r="I20" i="6"/>
  <c r="M14" i="5"/>
  <c r="M18" i="5"/>
  <c r="M17" i="5"/>
  <c r="M16" i="5"/>
  <c r="O127" i="1"/>
  <c r="O120" i="1"/>
  <c r="O7" i="7" s="1"/>
  <c r="O112" i="1"/>
  <c r="O109" i="1"/>
  <c r="O107" i="1"/>
  <c r="O106" i="1"/>
  <c r="O105" i="1"/>
  <c r="O55" i="10" s="1"/>
  <c r="O104" i="1"/>
  <c r="O54" i="10" s="1"/>
  <c r="O94" i="1"/>
  <c r="O44" i="10" s="1"/>
  <c r="O92" i="1"/>
  <c r="O42" i="10" s="1"/>
  <c r="O88" i="1"/>
  <c r="O41" i="10" s="1"/>
  <c r="O87" i="1"/>
  <c r="O40" i="10" s="1"/>
  <c r="O86" i="1"/>
  <c r="O39" i="10" s="1"/>
  <c r="O85" i="1"/>
  <c r="O38" i="10" s="1"/>
  <c r="O84" i="1"/>
  <c r="O37" i="10" s="1"/>
  <c r="O83" i="1"/>
  <c r="O36" i="10" s="1"/>
  <c r="O82" i="1"/>
  <c r="O35" i="10" s="1"/>
  <c r="O78" i="1"/>
  <c r="O6" i="8" s="1"/>
  <c r="O77" i="1"/>
  <c r="O33" i="10" s="1"/>
  <c r="O76" i="1"/>
  <c r="O17" i="9" s="1"/>
  <c r="O75" i="1"/>
  <c r="O32" i="10" s="1"/>
  <c r="O74" i="1"/>
  <c r="O31" i="10" s="1"/>
  <c r="O72" i="1"/>
  <c r="O16" i="9" s="1"/>
  <c r="O71" i="1"/>
  <c r="O14" i="9" s="1"/>
  <c r="O70" i="1"/>
  <c r="O27" i="10" s="1"/>
  <c r="O69" i="1"/>
  <c r="O13" i="9" s="1"/>
  <c r="O68" i="1"/>
  <c r="O26" i="10" s="1"/>
  <c r="O66" i="1"/>
  <c r="O24" i="10" s="1"/>
  <c r="O65" i="1"/>
  <c r="O23" i="10" s="1"/>
  <c r="O64" i="1"/>
  <c r="O22" i="10" s="1"/>
  <c r="O63" i="1"/>
  <c r="O12" i="9" s="1"/>
  <c r="O62" i="1"/>
  <c r="O21" i="10" s="1"/>
  <c r="O61" i="1"/>
  <c r="O20" i="10" s="1"/>
  <c r="O56" i="1"/>
  <c r="O12" i="10" s="1"/>
  <c r="O51" i="1"/>
  <c r="O36" i="6" s="1"/>
  <c r="O50" i="1"/>
  <c r="O35" i="6" s="1"/>
  <c r="O49" i="1"/>
  <c r="O34" i="6" s="1"/>
  <c r="O48" i="1"/>
  <c r="O33" i="6" s="1"/>
  <c r="O47" i="1"/>
  <c r="O32" i="6" s="1"/>
  <c r="O42" i="1"/>
  <c r="O11" i="10" s="1"/>
  <c r="O37" i="1"/>
  <c r="O33" i="1"/>
  <c r="O7" i="10" s="1"/>
  <c r="O32" i="1"/>
  <c r="O31" i="1"/>
  <c r="O28" i="1"/>
  <c r="O26" i="6" s="1"/>
  <c r="O26" i="1"/>
  <c r="O25" i="1"/>
  <c r="O24" i="1"/>
  <c r="O21" i="6"/>
  <c r="O18" i="1"/>
  <c r="O19" i="6" s="1"/>
  <c r="O17" i="1"/>
  <c r="O18" i="6" s="1"/>
  <c r="O16" i="1"/>
  <c r="O17" i="6" s="1"/>
  <c r="O15" i="1"/>
  <c r="O16" i="6" s="1"/>
  <c r="O8" i="6"/>
  <c r="I51" i="1"/>
  <c r="I36" i="6" s="1"/>
  <c r="I50" i="1"/>
  <c r="I35" i="6" s="1"/>
  <c r="I49" i="1"/>
  <c r="I34" i="6" s="1"/>
  <c r="I48" i="1"/>
  <c r="I33" i="6" s="1"/>
  <c r="I47" i="1"/>
  <c r="I32" i="6" s="1"/>
  <c r="I33" i="1"/>
  <c r="I7" i="10" s="1"/>
  <c r="I32" i="1"/>
  <c r="I31" i="1"/>
  <c r="I28" i="1"/>
  <c r="I26" i="6" s="1"/>
  <c r="I26" i="1"/>
  <c r="I25" i="1"/>
  <c r="I24" i="1"/>
  <c r="I10" i="1"/>
  <c r="I12" i="6" s="1"/>
  <c r="I21" i="6"/>
  <c r="I18" i="1"/>
  <c r="I19" i="6" s="1"/>
  <c r="I17" i="1"/>
  <c r="I18" i="6" s="1"/>
  <c r="I16" i="1"/>
  <c r="I17" i="6" s="1"/>
  <c r="I15" i="1"/>
  <c r="I16" i="6" s="1"/>
  <c r="I11" i="1"/>
  <c r="I7" i="1"/>
  <c r="I9" i="6" s="1"/>
  <c r="I6" i="1"/>
  <c r="I8" i="6" s="1"/>
  <c r="I159" i="1"/>
  <c r="I158" i="1"/>
  <c r="I67" i="10" s="1"/>
  <c r="I147" i="1"/>
  <c r="I29" i="7" s="1"/>
  <c r="I140" i="1"/>
  <c r="I21" i="7" s="1"/>
  <c r="I135" i="1"/>
  <c r="I133" i="1"/>
  <c r="I61" i="10" s="1"/>
  <c r="I127" i="1"/>
  <c r="I120" i="1"/>
  <c r="I7" i="7" s="1"/>
  <c r="O130" i="1"/>
  <c r="O12" i="7" s="1"/>
  <c r="O123" i="1"/>
  <c r="O8" i="7" s="1"/>
  <c r="O122" i="1"/>
  <c r="I107" i="1"/>
  <c r="I103" i="1"/>
  <c r="I53" i="10" s="1"/>
  <c r="I100" i="1"/>
  <c r="I50" i="10" s="1"/>
  <c r="I98" i="1"/>
  <c r="I48" i="10" s="1"/>
  <c r="I96" i="1"/>
  <c r="I45" i="10" s="1"/>
  <c r="I94" i="1"/>
  <c r="I44" i="10" s="1"/>
  <c r="I92" i="1"/>
  <c r="I42" i="10" s="1"/>
  <c r="I112" i="1"/>
  <c r="I109" i="1"/>
  <c r="I106" i="1"/>
  <c r="I87" i="1"/>
  <c r="I40" i="10" s="1"/>
  <c r="I86" i="1"/>
  <c r="I39" i="10" s="1"/>
  <c r="I84" i="1"/>
  <c r="I37" i="10" s="1"/>
  <c r="I83" i="1"/>
  <c r="I36" i="10" s="1"/>
  <c r="I82" i="1"/>
  <c r="I35" i="10" s="1"/>
  <c r="I63" i="1"/>
  <c r="I12" i="9" s="1"/>
  <c r="I66" i="1"/>
  <c r="I24" i="10" s="1"/>
  <c r="I68" i="1"/>
  <c r="I26" i="10" s="1"/>
  <c r="I69" i="1"/>
  <c r="I13" i="9" s="1"/>
  <c r="I70" i="1"/>
  <c r="I27" i="10" s="1"/>
  <c r="I72" i="1"/>
  <c r="I16" i="9" s="1"/>
  <c r="I74" i="1"/>
  <c r="I31" i="10" s="1"/>
  <c r="I75" i="1"/>
  <c r="I32" i="10" s="1"/>
  <c r="I76" i="1"/>
  <c r="I17" i="9" s="1"/>
  <c r="I77" i="1"/>
  <c r="I33" i="10" s="1"/>
  <c r="I6" i="8"/>
  <c r="I61" i="1"/>
  <c r="I20" i="10" s="1"/>
  <c r="I62" i="1"/>
  <c r="I21" i="10" s="1"/>
  <c r="I122" i="1"/>
  <c r="I130" i="1"/>
  <c r="I12" i="7" s="1"/>
  <c r="I134" i="1"/>
  <c r="I16" i="7" s="1"/>
  <c r="I121" i="1"/>
  <c r="I60" i="10" s="1"/>
  <c r="I137" i="1"/>
  <c r="I18" i="7" s="1"/>
  <c r="I142" i="1"/>
  <c r="I62" i="10" s="1"/>
  <c r="I146" i="1"/>
  <c r="I28" i="7" s="1"/>
  <c r="I163" i="1"/>
  <c r="I71" i="10" s="1"/>
  <c r="O121" i="1"/>
  <c r="O60" i="10" s="1"/>
  <c r="O116" i="1"/>
  <c r="O11" i="11" s="1"/>
  <c r="O18" i="11" s="1"/>
  <c r="I124" i="1"/>
  <c r="I9" i="7" s="1"/>
  <c r="I136" i="1"/>
  <c r="I7" i="8" s="1"/>
  <c r="I141" i="1"/>
  <c r="I23" i="7" s="1"/>
  <c r="I145" i="1"/>
  <c r="I63" i="10" s="1"/>
  <c r="I155" i="1"/>
  <c r="I64" i="10" s="1"/>
  <c r="I162" i="1"/>
  <c r="I70" i="10" s="1"/>
  <c r="I123" i="1"/>
  <c r="I8" i="7" s="1"/>
  <c r="I144" i="1"/>
  <c r="I27" i="7" s="1"/>
  <c r="I165" i="1"/>
  <c r="I72" i="10" s="1"/>
  <c r="O11" i="1"/>
  <c r="P54" i="1"/>
  <c r="N54" i="1"/>
  <c r="L54" i="1"/>
  <c r="J54" i="1"/>
  <c r="H54" i="1"/>
  <c r="P43" i="1"/>
  <c r="N43" i="1"/>
  <c r="L43" i="1"/>
  <c r="J43" i="1"/>
  <c r="H43" i="1"/>
  <c r="P34" i="1"/>
  <c r="N34" i="1"/>
  <c r="L34" i="1"/>
  <c r="J34" i="1"/>
  <c r="H34" i="1"/>
  <c r="P29" i="1"/>
  <c r="N29" i="1"/>
  <c r="L29" i="1"/>
  <c r="J29" i="1"/>
  <c r="H29" i="1"/>
  <c r="P21" i="1"/>
  <c r="N21" i="1"/>
  <c r="L21" i="1"/>
  <c r="J21" i="1"/>
  <c r="H21" i="1"/>
  <c r="N152" i="1"/>
  <c r="P152" i="1"/>
  <c r="L152" i="1"/>
  <c r="J152" i="1"/>
  <c r="H152" i="1"/>
  <c r="O173" i="1"/>
  <c r="Q173" i="1" s="1"/>
  <c r="I174" i="1"/>
  <c r="O174" i="1"/>
  <c r="Q174" i="1" s="1"/>
  <c r="I97" i="1"/>
  <c r="I46" i="10" s="1"/>
  <c r="G34" i="5"/>
  <c r="G43" i="1"/>
  <c r="E117" i="1"/>
  <c r="G164" i="1" l="1"/>
  <c r="Q168" i="1"/>
  <c r="Q44" i="5" s="1"/>
  <c r="Q38" i="5"/>
  <c r="E36" i="5"/>
  <c r="I36" i="5" s="1"/>
  <c r="E170" i="1"/>
  <c r="G38" i="5"/>
  <c r="E15" i="5"/>
  <c r="I15" i="5" s="1"/>
  <c r="O9" i="8"/>
  <c r="I19" i="9"/>
  <c r="I34" i="7"/>
  <c r="O19" i="9"/>
  <c r="I75" i="10"/>
  <c r="O14" i="10"/>
  <c r="O34" i="7"/>
  <c r="O16" i="5"/>
  <c r="O75" i="10"/>
  <c r="O38" i="6"/>
  <c r="O8" i="9"/>
  <c r="I17" i="5"/>
  <c r="I9" i="8"/>
  <c r="S166" i="1"/>
  <c r="S168" i="1" s="1"/>
  <c r="I29" i="1"/>
  <c r="I27" i="6" s="1"/>
  <c r="E27" i="6"/>
  <c r="I14" i="5"/>
  <c r="O30" i="5"/>
  <c r="I26" i="5"/>
  <c r="K9" i="5"/>
  <c r="O17" i="5"/>
  <c r="O18" i="5"/>
  <c r="O19" i="5"/>
  <c r="O20" i="5"/>
  <c r="I117" i="1"/>
  <c r="I16" i="5"/>
  <c r="I20" i="5"/>
  <c r="Q13" i="1"/>
  <c r="Q21" i="1" s="1"/>
  <c r="Q57" i="1" s="1"/>
  <c r="I19" i="5"/>
  <c r="L57" i="1"/>
  <c r="J57" i="1"/>
  <c r="I18" i="5"/>
  <c r="O24" i="5"/>
  <c r="O26" i="5"/>
  <c r="O34" i="1"/>
  <c r="H57" i="1"/>
  <c r="T32" i="5"/>
  <c r="T56" i="1"/>
  <c r="O29" i="5"/>
  <c r="O29" i="1"/>
  <c r="O27" i="6" s="1"/>
  <c r="I23" i="5"/>
  <c r="I24" i="5"/>
  <c r="I11" i="5"/>
  <c r="I29" i="5"/>
  <c r="S32" i="5"/>
  <c r="I34" i="1"/>
  <c r="O11" i="5"/>
  <c r="P57" i="1"/>
  <c r="N57" i="1"/>
  <c r="O25" i="5"/>
  <c r="O23" i="5"/>
  <c r="I22" i="5"/>
  <c r="I27" i="5"/>
  <c r="I8" i="5"/>
  <c r="S46" i="5"/>
  <c r="O22" i="5"/>
  <c r="S21" i="1"/>
  <c r="S56" i="1" s="1"/>
  <c r="O54" i="1"/>
  <c r="O39" i="6" s="1"/>
  <c r="I30" i="5"/>
  <c r="O27" i="5"/>
  <c r="I13" i="5"/>
  <c r="T168" i="1"/>
  <c r="I25" i="5"/>
  <c r="I31" i="5"/>
  <c r="I12" i="5"/>
  <c r="O14" i="5"/>
  <c r="O10" i="5"/>
  <c r="I89" i="1"/>
  <c r="O40" i="5"/>
  <c r="O152" i="1"/>
  <c r="O117" i="1"/>
  <c r="O89" i="1"/>
  <c r="O36" i="5"/>
  <c r="M34" i="5"/>
  <c r="I152" i="1"/>
  <c r="I79" i="1"/>
  <c r="O31" i="5"/>
  <c r="O21" i="5"/>
  <c r="O13" i="5"/>
  <c r="O12" i="5"/>
  <c r="I43" i="1"/>
  <c r="I54" i="1"/>
  <c r="I39" i="6" s="1"/>
  <c r="I10" i="5"/>
  <c r="K38" i="5"/>
  <c r="O38" i="5" s="1"/>
  <c r="O79" i="1"/>
  <c r="K34" i="5"/>
  <c r="O43" i="1"/>
  <c r="E40" i="5"/>
  <c r="I40" i="5" s="1"/>
  <c r="E38" i="5"/>
  <c r="E34" i="5"/>
  <c r="I34" i="5" s="1"/>
  <c r="I56" i="1"/>
  <c r="I12" i="10" s="1"/>
  <c r="I14" i="10" s="1"/>
  <c r="E21" i="5"/>
  <c r="I21" i="5" s="1"/>
  <c r="E9" i="5"/>
  <c r="E21" i="1"/>
  <c r="I7" i="5"/>
  <c r="M168" i="1" l="1"/>
  <c r="Q170" i="1"/>
  <c r="Q182" i="1" s="1"/>
  <c r="G168" i="1"/>
  <c r="G44" i="5" s="1"/>
  <c r="G46" i="5" s="1"/>
  <c r="I164" i="1"/>
  <c r="I168" i="1" s="1"/>
  <c r="I170" i="1" s="1"/>
  <c r="E23" i="6"/>
  <c r="E50" i="6" s="1"/>
  <c r="E57" i="1"/>
  <c r="E171" i="1" s="1"/>
  <c r="E177" i="1" s="1"/>
  <c r="I38" i="5"/>
  <c r="Q46" i="5"/>
  <c r="K46" i="5"/>
  <c r="K47" i="5" s="1"/>
  <c r="G170" i="1"/>
  <c r="T44" i="5"/>
  <c r="T46" i="5" s="1"/>
  <c r="T47" i="5" s="1"/>
  <c r="T51" i="5" s="1"/>
  <c r="O164" i="1"/>
  <c r="O168" i="1" s="1"/>
  <c r="O170" i="1" s="1"/>
  <c r="Q23" i="6"/>
  <c r="Q50" i="6" s="1"/>
  <c r="Q9" i="5"/>
  <c r="Q32" i="5" s="1"/>
  <c r="Q14" i="6"/>
  <c r="S169" i="1"/>
  <c r="S175" i="1" s="1"/>
  <c r="T169" i="1"/>
  <c r="T175" i="1" s="1"/>
  <c r="S47" i="5"/>
  <c r="S51" i="5" s="1"/>
  <c r="K177" i="1"/>
  <c r="O34" i="5"/>
  <c r="E46" i="5"/>
  <c r="M44" i="5" l="1"/>
  <c r="M170" i="1"/>
  <c r="I44" i="5"/>
  <c r="Q171" i="1"/>
  <c r="Q177" i="1" s="1"/>
  <c r="I46" i="5"/>
  <c r="K51" i="5"/>
  <c r="Q47" i="5"/>
  <c r="Q51" i="5" s="1"/>
  <c r="E47" i="5"/>
  <c r="E51" i="5" s="1"/>
  <c r="O44" i="5" l="1"/>
  <c r="O46" i="5" s="1"/>
  <c r="M46" i="5"/>
  <c r="M7" i="5"/>
  <c r="M9" i="5" s="1"/>
  <c r="O8" i="1"/>
  <c r="O10" i="6" s="1"/>
  <c r="M10" i="6"/>
  <c r="M13" i="1"/>
  <c r="M21" i="1" s="1"/>
  <c r="M57" i="1" s="1"/>
  <c r="M171" i="1" s="1"/>
  <c r="M177" i="1" s="1"/>
  <c r="G10" i="6"/>
  <c r="M23" i="6" l="1"/>
  <c r="M50" i="6" s="1"/>
  <c r="O21" i="1"/>
  <c r="O23" i="6" s="1"/>
  <c r="O50" i="6" s="1"/>
  <c r="M32" i="5"/>
  <c r="M47" i="5" s="1"/>
  <c r="M51" i="5" s="1"/>
  <c r="O9" i="5"/>
  <c r="O13" i="1"/>
  <c r="O14" i="6" s="1"/>
  <c r="M14" i="6"/>
  <c r="I8" i="1"/>
  <c r="I10" i="6" s="1"/>
  <c r="G13" i="1"/>
  <c r="O32" i="5" l="1"/>
  <c r="O47" i="5" s="1"/>
  <c r="O51" i="5" s="1"/>
  <c r="Q181" i="1"/>
  <c r="O57" i="1"/>
  <c r="I13" i="1"/>
  <c r="I14" i="6" s="1"/>
  <c r="G21" i="1"/>
  <c r="G9" i="5"/>
  <c r="G14" i="6"/>
  <c r="O171" i="1" l="1"/>
  <c r="O177" i="1" s="1"/>
  <c r="G57" i="1"/>
  <c r="G171" i="1" s="1"/>
  <c r="G23" i="6"/>
  <c r="G50" i="6" s="1"/>
  <c r="I21" i="1"/>
  <c r="I23" i="6" s="1"/>
  <c r="I50" i="6" s="1"/>
  <c r="G32" i="5"/>
  <c r="G47" i="5" s="1"/>
  <c r="G51" i="5" s="1"/>
  <c r="I9" i="5"/>
  <c r="I32" i="5" s="1"/>
  <c r="I47" i="5" s="1"/>
  <c r="I51" i="5" s="1"/>
  <c r="I57" i="1" l="1"/>
  <c r="I171" i="1" s="1"/>
  <c r="G177" i="1" l="1"/>
  <c r="I177" i="1"/>
</calcChain>
</file>

<file path=xl/sharedStrings.xml><?xml version="1.0" encoding="utf-8"?>
<sst xmlns="http://schemas.openxmlformats.org/spreadsheetml/2006/main" count="16918" uniqueCount="296">
  <si>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</si>
  <si>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</si>
  <si>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</si>
  <si>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</si>
  <si>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</si>
  <si>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</si>
  <si>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</si>
  <si>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</si>
  <si>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</si>
  <si>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</si>
  <si>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</si>
  <si>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</si>
  <si>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</si>
  <si>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</si>
  <si>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</si>
  <si>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</si>
  <si>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</si>
  <si>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</si>
  <si>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</si>
  <si>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</si>
  <si>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</si>
  <si>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</si>
  <si>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</si>
  <si>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</si>
  <si>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</si>
  <si>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</si>
  <si>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</si>
  <si>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</si>
  <si>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</si>
  <si>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</si>
  <si>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</si>
  <si>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</si>
  <si>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</si>
  <si>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</si>
  <si>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</si>
  <si>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</si>
  <si>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</si>
  <si>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</si>
  <si>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</si>
  <si>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</si>
  <si>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</si>
  <si>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</si>
  <si>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</si>
  <si>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</si>
  <si>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</si>
  <si>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</si>
  <si>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</si>
  <si>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</si>
  <si>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</si>
  <si>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</si>
  <si>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</si>
  <si>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</si>
  <si>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</si>
  <si>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</si>
  <si>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</si>
  <si>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</si>
  <si>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</si>
  <si>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</si>
  <si>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</si>
  <si>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</si>
  <si>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</si>
  <si>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</si>
  <si>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</si>
  <si>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</si>
  <si>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</si>
  <si>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</si>
  <si>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</si>
  <si>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</si>
  <si>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</si>
  <si>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</si>
  <si>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</si>
  <si>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</si>
  <si>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</si>
  <si>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</si>
  <si>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</si>
  <si>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</si>
  <si>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</si>
  <si>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</si>
  <si>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</si>
  <si>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</si>
  <si>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</si>
  <si>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</si>
  <si>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</si>
  <si>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</si>
  <si>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</si>
  <si>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</si>
  <si>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</si>
  <si>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</si>
  <si>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</si>
  <si>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</si>
  <si>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</si>
  <si>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</si>
  <si>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</si>
  <si>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</si>
  <si>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</si>
  <si>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</si>
  <si>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</si>
  <si>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</si>
  <si>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</si>
  <si>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</si>
  <si>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</si>
  <si>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</si>
  <si>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</si>
  <si>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</si>
  <si>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</si>
  <si>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</si>
  <si>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</si>
  <si>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</si>
  <si>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</si>
  <si>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</si>
  <si>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</si>
  <si>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</si>
  <si>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</si>
  <si>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</si>
  <si>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</si>
  <si>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</si>
  <si>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</si>
  <si>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</si>
  <si>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</si>
  <si>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</si>
  <si>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</si>
  <si>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</si>
  <si>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</si>
  <si>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</si>
  <si>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</si>
  <si>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</si>
  <si>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</si>
  <si>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</si>
  <si>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</si>
  <si>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</si>
  <si>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</si>
  <si>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</si>
  <si>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</si>
  <si>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</si>
  <si>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</si>
  <si>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</si>
  <si>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</si>
  <si>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</si>
  <si>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</si>
  <si>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</si>
  <si>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</si>
  <si>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</si>
  <si>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</si>
  <si>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</si>
  <si>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</si>
  <si>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</si>
  <si>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</si>
  <si>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</si>
  <si>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</si>
  <si>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</si>
  <si>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</si>
  <si>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</si>
  <si>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</si>
  <si>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</si>
  <si>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</si>
  <si>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</si>
  <si>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</si>
  <si>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</si>
  <si>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</si>
  <si>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</si>
  <si>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</si>
  <si>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</si>
  <si>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</si>
  <si>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</si>
  <si>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</si>
  <si>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</si>
  <si>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</si>
  <si>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</si>
  <si>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</si>
  <si>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</si>
  <si>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</si>
  <si>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</si>
  <si>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</si>
  <si>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</si>
  <si>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</si>
  <si>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</si>
  <si>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</si>
  <si>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</si>
  <si>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</si>
  <si>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</si>
  <si>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</si>
  <si>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</si>
  <si>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</si>
  <si>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</si>
  <si>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</si>
  <si>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</si>
  <si>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</si>
  <si>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</si>
  <si>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</si>
  <si>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</si>
  <si>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</si>
  <si>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</si>
  <si>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</si>
  <si>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</si>
  <si>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</si>
  <si>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</si>
  <si>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</si>
  <si>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</si>
  <si>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</si>
  <si>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</si>
  <si>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</si>
  <si>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</si>
  <si>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</si>
  <si>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</si>
  <si>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</si>
  <si>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</si>
  <si>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</si>
  <si>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</si>
  <si>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</si>
  <si>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</si>
  <si>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</si>
  <si>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</si>
  <si>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</si>
  <si>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</si>
  <si>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</si>
  <si>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</si>
  <si>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</si>
  <si>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</si>
  <si>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</si>
  <si>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</si>
  <si>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</si>
  <si>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</si>
  <si>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</si>
  <si>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</si>
  <si>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</si>
  <si>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Christmas Trees - Holiday Feb orations</t>
  </si>
  <si>
    <t>Individual</t>
  </si>
  <si>
    <t>*difference between budget and YTD budget is restatement of reimbursement between HEARTH/Benedictine Place</t>
  </si>
  <si>
    <t>7070 - Bad Debt Expense</t>
  </si>
  <si>
    <t>7530 - Fundraising</t>
  </si>
  <si>
    <t>Cost of Goods Sold</t>
  </si>
  <si>
    <t xml:space="preserve">   4690 COS-Wine &amp; Food</t>
  </si>
  <si>
    <t xml:space="preserve">   4895 COS-Purses for Purpose</t>
  </si>
  <si>
    <t xml:space="preserve">   4920 COS-Hops for HEARTH</t>
  </si>
  <si>
    <t>Total Cost of Goods Sold</t>
  </si>
  <si>
    <t xml:space="preserve">         Total Development</t>
  </si>
  <si>
    <t>Fundraising Expense:</t>
  </si>
  <si>
    <t>7530 Fundraising</t>
  </si>
  <si>
    <t>2022-2023</t>
  </si>
  <si>
    <t>Ingomar United Methodist</t>
  </si>
  <si>
    <t>IT Support</t>
  </si>
  <si>
    <t>August 22 Actual</t>
  </si>
  <si>
    <t>August 22 Budget</t>
  </si>
  <si>
    <t>August 22 YTD Actual</t>
  </si>
  <si>
    <t>August 22 YTD Budget</t>
  </si>
  <si>
    <t>July 2022 3-payroll month</t>
  </si>
  <si>
    <t>September 22 Actual</t>
  </si>
  <si>
    <t>September 22 Budget</t>
  </si>
  <si>
    <t>September YTD Actual</t>
  </si>
  <si>
    <t>September YTD Budget</t>
  </si>
  <si>
    <t>September 22  Budget</t>
  </si>
  <si>
    <t>September 22 YTD Actual</t>
  </si>
  <si>
    <t>September 22 YTD Budget</t>
  </si>
  <si>
    <t>Patricia and Hays Stover donation $35,000</t>
  </si>
  <si>
    <t>Pittsburgh Foundation OneDay - HEARTH took third place</t>
  </si>
  <si>
    <t>PHARE Grant $50,000</t>
  </si>
  <si>
    <t>Annual elevator inspection and maintenance</t>
  </si>
  <si>
    <t>Common Cause Study $6000 covered by PACE grant ($9000, August 2022)</t>
  </si>
  <si>
    <t>Program Personnel Staff Salary and labor cost</t>
  </si>
  <si>
    <t>Variance due to audit expense, non-recurring and reimbursed in Other Income</t>
  </si>
  <si>
    <t>Variance due to program study, non-recurring and reminbursed by PACE grant (Aug 2022)</t>
  </si>
  <si>
    <t>Variance likely to lessen over the course of the year</t>
  </si>
  <si>
    <t xml:space="preserve">PNC Grant Proposal </t>
  </si>
  <si>
    <t>Harry C. Trexler Trust</t>
  </si>
  <si>
    <t>Dec.1</t>
  </si>
  <si>
    <t>The Grable Foundation</t>
  </si>
  <si>
    <t>Jan.1</t>
  </si>
  <si>
    <t>Opportunity Fund</t>
  </si>
  <si>
    <t xml:space="preserve">January 15. </t>
  </si>
  <si>
    <t xml:space="preserve">PHARE </t>
  </si>
  <si>
    <t>The Comcast Foundation</t>
  </si>
  <si>
    <t>Status</t>
  </si>
  <si>
    <t>Ask Amount</t>
  </si>
  <si>
    <t>Grantmaker Name</t>
  </si>
  <si>
    <t>Deadline</t>
  </si>
  <si>
    <t>Brief Review of grant pursuit</t>
  </si>
  <si>
    <t>submitted</t>
  </si>
  <si>
    <t>Operating accounts</t>
  </si>
  <si>
    <t>Investment accounts</t>
  </si>
  <si>
    <t>all bookkeeping and entry done by Delia</t>
  </si>
  <si>
    <t>periodic reporting</t>
  </si>
  <si>
    <t>monthly financials</t>
  </si>
  <si>
    <t>treasurer's report - every other month</t>
  </si>
  <si>
    <t xml:space="preserve">expenditures are typically paid by check. </t>
  </si>
  <si>
    <t>Current signatories - Marisa, Jamie, Randy and Onyeka</t>
  </si>
  <si>
    <t xml:space="preserve"> dual signature requirment for any expense over $1000</t>
  </si>
  <si>
    <t xml:space="preserve">Fidelity </t>
  </si>
  <si>
    <t>Marisa</t>
  </si>
  <si>
    <t>Additional Authorized Individual</t>
  </si>
  <si>
    <t>Delia</t>
  </si>
  <si>
    <t>I have log on access and access to external transfers to our operating accounts</t>
  </si>
  <si>
    <t>Authorized Individual and Control Person</t>
  </si>
  <si>
    <t>Trusted Primary Contact</t>
  </si>
  <si>
    <t>Randy King - should receive notifications whenever the account is accesses.</t>
  </si>
  <si>
    <t>Our personal banker/contact</t>
  </si>
  <si>
    <t>Martin Zimmel at Cranberry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</si>
</sst>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</numFmts>
  <fonts count="33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color rgb="FF404040"/>
      <name val="Arial"/>
      <family val="2"/>
    </font>
    <font>
      <sz val="10"/>
      <name val="Arial"/>
      <family val="2"/>
    </font>
    <font>
      <b/>
      <sz val="10"/>
      <color theme="1"/>
      <name val="Arial"/>
    </font>
    <font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CCCCC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30" fillId="0" borderId="0" applyFont="0" applyFill="0" applyBorder="0" applyAlignment="0" applyProtection="0"/>
  </cellStyleXfs>
  <cellXfs count="155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9" fontId="8" fillId="0" borderId="0" xfId="0" applyNumberFormat="1" applyFont="1"/>
    <xf numFmtId="41" fontId="8" fillId="0" borderId="7" xfId="0" applyNumberFormat="1" applyFont="1" applyBorder="1"/>
    <xf numFmtId="41" fontId="1" fillId="0" borderId="0" xfId="0" applyNumberFormat="1" applyFont="1"/>
    <xf numFmtId="41" fontId="1" fillId="0" borderId="5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/>
    <xf numFmtId="0" fontId="6" fillId="0" borderId="0" xfId="0" applyFont="1"/>
    <xf numFmtId="49" fontId="13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167" fontId="1" fillId="0" borderId="0" xfId="1" applyNumberFormat="1" applyFont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Font="1"/>
    <xf numFmtId="41" fontId="6" fillId="0" borderId="0" xfId="0" applyNumberFormat="1" applyFont="1"/>
    <xf numFmtId="49" fontId="14" fillId="0" borderId="0" xfId="0" applyNumberFormat="1" applyFont="1"/>
    <xf numFmtId="49" fontId="1" fillId="0" borderId="0" xfId="0" applyNumberFormat="1" applyFont="1"/>
    <xf numFmtId="49" fontId="15" fillId="0" borderId="0" xfId="0" applyNumberFormat="1" applyFont="1"/>
    <xf numFmtId="42" fontId="1" fillId="0" borderId="0" xfId="0" applyNumberFormat="1" applyFont="1"/>
    <xf numFmtId="43" fontId="1" fillId="0" borderId="0" xfId="1" applyFont="1"/>
    <xf numFmtId="1" fontId="1" fillId="0" borderId="0" xfId="0" applyNumberFormat="1" applyFont="1"/>
    <xf numFmtId="49" fontId="16" fillId="0" borderId="0" xfId="0" applyNumberFormat="1" applyFont="1"/>
    <xf numFmtId="164" fontId="15" fillId="0" borderId="0" xfId="0" applyNumberFormat="1" applyFont="1" applyAlignment="1">
      <alignment horizontal="right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Alignment="1">
      <alignment horizontal="centerContinuous"/>
    </xf>
    <xf numFmtId="41" fontId="16" fillId="0" borderId="0" xfId="0" applyNumberFormat="1" applyFont="1" applyAlignment="1">
      <alignment horizontal="center"/>
    </xf>
    <xf numFmtId="41" fontId="16" fillId="0" borderId="3" xfId="0" applyNumberFormat="1" applyFont="1" applyBorder="1" applyAlignment="1">
      <alignment horizontal="center"/>
    </xf>
    <xf numFmtId="16" fontId="16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4" xfId="0" applyNumberFormat="1" applyFont="1" applyBorder="1" applyAlignment="1">
      <alignment horizontal="center" vertical="center" wrapText="1"/>
    </xf>
    <xf numFmtId="41" fontId="16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7" fillId="0" borderId="0" xfId="0" applyNumberFormat="1" applyFont="1"/>
    <xf numFmtId="165" fontId="17" fillId="0" borderId="0" xfId="0" applyNumberFormat="1" applyFont="1"/>
    <xf numFmtId="49" fontId="18" fillId="0" borderId="0" xfId="0" applyNumberFormat="1" applyFont="1"/>
    <xf numFmtId="41" fontId="19" fillId="0" borderId="0" xfId="0" applyNumberFormat="1" applyFont="1"/>
    <xf numFmtId="42" fontId="19" fillId="0" borderId="0" xfId="0" applyNumberFormat="1" applyFont="1"/>
    <xf numFmtId="41" fontId="17" fillId="0" borderId="0" xfId="0" applyNumberFormat="1" applyFont="1"/>
    <xf numFmtId="49" fontId="19" fillId="0" borderId="0" xfId="0" applyNumberFormat="1" applyFont="1"/>
    <xf numFmtId="42" fontId="17" fillId="0" borderId="0" xfId="0" applyNumberFormat="1" applyFont="1"/>
    <xf numFmtId="43" fontId="17" fillId="0" borderId="0" xfId="1" applyFont="1"/>
    <xf numFmtId="41" fontId="19" fillId="0" borderId="0" xfId="3" applyNumberFormat="1" applyFont="1" applyFill="1"/>
    <xf numFmtId="41" fontId="18" fillId="0" borderId="0" xfId="0" applyNumberFormat="1" applyFont="1"/>
    <xf numFmtId="42" fontId="20" fillId="0" borderId="0" xfId="0" applyNumberFormat="1" applyFont="1"/>
    <xf numFmtId="49" fontId="21" fillId="0" borderId="0" xfId="0" applyNumberFormat="1" applyFont="1"/>
    <xf numFmtId="0" fontId="16" fillId="0" borderId="0" xfId="0" applyFont="1"/>
    <xf numFmtId="41" fontId="22" fillId="0" borderId="0" xfId="0" applyNumberFormat="1" applyFont="1"/>
    <xf numFmtId="42" fontId="17" fillId="0" borderId="5" xfId="0" applyNumberFormat="1" applyFont="1" applyBorder="1"/>
    <xf numFmtId="41" fontId="17" fillId="0" borderId="5" xfId="0" applyNumberFormat="1" applyFont="1" applyBorder="1"/>
    <xf numFmtId="42" fontId="20" fillId="0" borderId="5" xfId="0" applyNumberFormat="1" applyFont="1" applyBorder="1"/>
    <xf numFmtId="41" fontId="16" fillId="0" borderId="9" xfId="0" applyNumberFormat="1" applyFont="1" applyBorder="1"/>
    <xf numFmtId="41" fontId="16" fillId="0" borderId="0" xfId="0" applyNumberFormat="1" applyFont="1"/>
    <xf numFmtId="49" fontId="23" fillId="0" borderId="0" xfId="0" applyNumberFormat="1" applyFont="1"/>
    <xf numFmtId="43" fontId="17" fillId="0" borderId="0" xfId="1" applyFont="1" applyFill="1"/>
    <xf numFmtId="0" fontId="24" fillId="0" borderId="0" xfId="0" applyFont="1"/>
    <xf numFmtId="0" fontId="25" fillId="0" borderId="0" xfId="0" applyFont="1"/>
    <xf numFmtId="49" fontId="1" fillId="0" borderId="0" xfId="5" applyNumberFormat="1" applyFont="1" applyFill="1"/>
    <xf numFmtId="0" fontId="17" fillId="0" borderId="0" xfId="0" applyFont="1"/>
    <xf numFmtId="41" fontId="26" fillId="0" borderId="0" xfId="0" applyNumberFormat="1" applyFont="1"/>
    <xf numFmtId="49" fontId="21" fillId="0" borderId="5" xfId="0" applyNumberFormat="1" applyFont="1" applyBorder="1"/>
    <xf numFmtId="49" fontId="19" fillId="0" borderId="0" xfId="0" applyNumberFormat="1" applyFont="1" applyAlignment="1">
      <alignment horizontal="left"/>
    </xf>
    <xf numFmtId="166" fontId="17" fillId="0" borderId="0" xfId="3" applyNumberFormat="1" applyFont="1"/>
    <xf numFmtId="10" fontId="17" fillId="0" borderId="0" xfId="3" applyNumberFormat="1" applyFont="1"/>
    <xf numFmtId="41" fontId="16" fillId="0" borderId="8" xfId="0" applyNumberFormat="1" applyFont="1" applyBorder="1"/>
    <xf numFmtId="41" fontId="17" fillId="0" borderId="3" xfId="0" applyNumberFormat="1" applyFont="1" applyBorder="1"/>
    <xf numFmtId="41" fontId="16" fillId="0" borderId="4" xfId="0" applyNumberFormat="1" applyFont="1" applyBorder="1"/>
    <xf numFmtId="42" fontId="16" fillId="0" borderId="4" xfId="0" applyNumberFormat="1" applyFont="1" applyBorder="1"/>
    <xf numFmtId="42" fontId="16" fillId="0" borderId="0" xfId="0" applyNumberFormat="1" applyFont="1"/>
    <xf numFmtId="42" fontId="17" fillId="0" borderId="3" xfId="0" applyNumberFormat="1" applyFont="1" applyBorder="1"/>
    <xf numFmtId="42" fontId="16" fillId="0" borderId="6" xfId="0" applyNumberFormat="1" applyFont="1" applyBorder="1"/>
    <xf numFmtId="42" fontId="1" fillId="0" borderId="5" xfId="0" applyNumberFormat="1" applyFont="1" applyBorder="1"/>
    <xf numFmtId="16" fontId="1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26" fillId="0" borderId="0" xfId="0" applyNumberFormat="1" applyFont="1"/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 wrapText="1"/>
    </xf>
    <xf numFmtId="41" fontId="17" fillId="0" borderId="0" xfId="0" applyNumberFormat="1" applyFont="1" applyAlignment="1">
      <alignment horizontal="center" vertical="center" wrapText="1"/>
    </xf>
    <xf numFmtId="41" fontId="17" fillId="4" borderId="0" xfId="0" applyNumberFormat="1" applyFont="1" applyFill="1"/>
    <xf numFmtId="49" fontId="19" fillId="4" borderId="0" xfId="0" applyNumberFormat="1" applyFont="1" applyFill="1"/>
    <xf numFmtId="41" fontId="27" fillId="0" borderId="0" xfId="0" applyNumberFormat="1" applyFont="1"/>
    <xf numFmtId="49" fontId="28" fillId="0" borderId="0" xfId="0" applyNumberFormat="1" applyFont="1"/>
    <xf numFmtId="17" fontId="15" fillId="0" borderId="0" xfId="0" applyNumberFormat="1" applyFont="1"/>
    <xf numFmtId="0" fontId="1" fillId="4" borderId="0" xfId="0" applyFont="1" applyFill="1"/>
    <xf numFmtId="17" fontId="15" fillId="0" borderId="0" xfId="0" applyNumberFormat="1" applyFont="1" applyAlignment="1">
      <alignment horizontal="left"/>
    </xf>
    <xf numFmtId="41" fontId="16" fillId="0" borderId="2" xfId="0" applyNumberFormat="1" applyFont="1" applyBorder="1" applyAlignment="1">
      <alignment horizontal="center" vertical="top" wrapText="1"/>
    </xf>
    <xf numFmtId="41" fontId="1" fillId="4" borderId="0" xfId="0" applyNumberFormat="1" applyFont="1" applyFill="1"/>
    <xf numFmtId="4" fontId="29" fillId="0" borderId="10" xfId="0" applyNumberFormat="1" applyFont="1" applyBorder="1" applyAlignment="1">
      <alignment horizontal="right" vertical="center"/>
    </xf>
    <xf numFmtId="168" fontId="17" fillId="0" borderId="0" xfId="0" applyNumberFormat="1" applyFont="1" applyAlignment="1">
      <alignment horizontal="right" wrapText="1"/>
    </xf>
    <xf numFmtId="49" fontId="1" fillId="0" borderId="12" xfId="0" applyNumberFormat="1" applyFont="1" applyBorder="1"/>
    <xf numFmtId="41" fontId="16" fillId="0" borderId="13" xfId="0" applyNumberFormat="1" applyFont="1" applyBorder="1" applyAlignment="1">
      <alignment horizontal="center"/>
    </xf>
    <xf numFmtId="41" fontId="16" fillId="3" borderId="14" xfId="0" applyNumberFormat="1" applyFont="1" applyFill="1" applyBorder="1" applyAlignment="1">
      <alignment horizontal="center" vertical="center" wrapText="1"/>
    </xf>
    <xf numFmtId="165" fontId="17" fillId="3" borderId="13" xfId="0" applyNumberFormat="1" applyFont="1" applyFill="1" applyBorder="1"/>
    <xf numFmtId="42" fontId="19" fillId="3" borderId="13" xfId="0" applyNumberFormat="1" applyFont="1" applyFill="1" applyBorder="1"/>
    <xf numFmtId="41" fontId="16" fillId="3" borderId="15" xfId="0" applyNumberFormat="1" applyFont="1" applyFill="1" applyBorder="1"/>
    <xf numFmtId="0" fontId="1" fillId="3" borderId="13" xfId="0" applyFont="1" applyFill="1" applyBorder="1"/>
    <xf numFmtId="41" fontId="17" fillId="3" borderId="13" xfId="0" applyNumberFormat="1" applyFont="1" applyFill="1" applyBorder="1"/>
    <xf numFmtId="41" fontId="16" fillId="3" borderId="13" xfId="0" applyNumberFormat="1" applyFont="1" applyFill="1" applyBorder="1"/>
    <xf numFmtId="41" fontId="17" fillId="4" borderId="13" xfId="0" applyNumberFormat="1" applyFont="1" applyFill="1" applyBorder="1"/>
    <xf numFmtId="41" fontId="16" fillId="3" borderId="12" xfId="0" applyNumberFormat="1" applyFont="1" applyFill="1" applyBorder="1"/>
    <xf numFmtId="41" fontId="17" fillId="3" borderId="16" xfId="0" applyNumberFormat="1" applyFont="1" applyFill="1" applyBorder="1"/>
    <xf numFmtId="42" fontId="16" fillId="3" borderId="11" xfId="0" applyNumberFormat="1" applyFont="1" applyFill="1" applyBorder="1"/>
    <xf numFmtId="42" fontId="17" fillId="3" borderId="13" xfId="0" applyNumberFormat="1" applyFont="1" applyFill="1" applyBorder="1"/>
    <xf numFmtId="42" fontId="17" fillId="3" borderId="16" xfId="0" applyNumberFormat="1" applyFont="1" applyFill="1" applyBorder="1"/>
    <xf numFmtId="42" fontId="17" fillId="0" borderId="13" xfId="0" applyNumberFormat="1" applyFont="1" applyBorder="1"/>
    <xf numFmtId="41" fontId="1" fillId="0" borderId="13" xfId="0" applyNumberFormat="1" applyFont="1" applyBorder="1"/>
    <xf numFmtId="0" fontId="1" fillId="0" borderId="13" xfId="0" applyFont="1" applyBorder="1"/>
    <xf numFmtId="41" fontId="10" fillId="0" borderId="0" xfId="0" applyNumberFormat="1" applyFont="1"/>
    <xf numFmtId="168" fontId="17" fillId="5" borderId="13" xfId="0" applyNumberFormat="1" applyFont="1" applyFill="1" applyBorder="1" applyAlignment="1">
      <alignment horizontal="right" wrapText="1"/>
    </xf>
    <xf numFmtId="49" fontId="17" fillId="4" borderId="0" xfId="0" applyNumberFormat="1" applyFont="1" applyFill="1"/>
    <xf numFmtId="4" fontId="27" fillId="0" borderId="17" xfId="0" applyNumberFormat="1" applyFont="1" applyBorder="1" applyAlignment="1">
      <alignment horizontal="right" vertical="center"/>
    </xf>
    <xf numFmtId="0" fontId="1" fillId="0" borderId="5" xfId="0" applyFont="1" applyBorder="1"/>
    <xf numFmtId="41" fontId="16" fillId="3" borderId="18" xfId="0" applyNumberFormat="1" applyFont="1" applyFill="1" applyBorder="1" applyAlignment="1">
      <alignment horizontal="center" vertical="center" wrapText="1"/>
    </xf>
    <xf numFmtId="165" fontId="17" fillId="3" borderId="12" xfId="0" applyNumberFormat="1" applyFont="1" applyFill="1" applyBorder="1"/>
    <xf numFmtId="41" fontId="17" fillId="5" borderId="13" xfId="0" applyNumberFormat="1" applyFont="1" applyFill="1" applyBorder="1"/>
    <xf numFmtId="44" fontId="17" fillId="3" borderId="19" xfId="6" applyFont="1" applyFill="1" applyBorder="1"/>
    <xf numFmtId="41" fontId="8" fillId="0" borderId="5" xfId="0" applyNumberFormat="1" applyFont="1" applyBorder="1"/>
    <xf numFmtId="41" fontId="17" fillId="6" borderId="0" xfId="0" applyNumberFormat="1" applyFont="1" applyFill="1"/>
    <xf numFmtId="0" fontId="0" fillId="0" borderId="20" xfId="0" applyBorder="1"/>
    <xf numFmtId="0" fontId="32" fillId="0" borderId="20" xfId="0" applyFont="1" applyBorder="1"/>
    <xf numFmtId="14" fontId="32" fillId="0" borderId="20" xfId="0" applyNumberFormat="1" applyFont="1" applyBorder="1" applyAlignment="1">
      <alignment horizontal="left"/>
    </xf>
    <xf numFmtId="0" fontId="31" fillId="0" borderId="20" xfId="0" applyFont="1" applyBorder="1" applyAlignment="1">
      <alignment wrapText="1"/>
    </xf>
    <xf numFmtId="14" fontId="31" fillId="0" borderId="20" xfId="0" applyNumberFormat="1" applyFont="1" applyBorder="1" applyAlignment="1">
      <alignment horizontal="left"/>
    </xf>
    <xf numFmtId="3" fontId="0" fillId="0" borderId="20" xfId="0" applyNumberFormat="1" applyBorder="1"/>
  </cellXfs>
  <cellStyles count="7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145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2"/>
  <sheetViews>
    <sheetView workbookViewId="0">
      <pane ySplit="5" topLeftCell="A45" activePane="bottomLeft" state="frozen"/>
      <selection pane="bottomLeft" activeCell="G38" sqref="G38"/>
    </sheetView>
  </sheetViews>
  <sheetFormatPr defaultRowHeight="12.75" x14ac:dyDescent="0.2"/>
  <cols>
    <col min="1" max="1" width="2.28515625" style="3" customWidth="1"/>
    <col min="2" max="2" width="2.7109375" style="3" customWidth="1"/>
    <col min="3" max="3" width="6.140625" style="3" customWidth="1"/>
    <col min="4" max="4" width="30" style="3" customWidth="1"/>
    <col min="5" max="5" width="12.42578125" style="3" customWidth="1"/>
    <col min="6" max="6" width="2.85546875" style="3" customWidth="1"/>
    <col min="7" max="7" width="12.42578125" style="3" customWidth="1"/>
    <col min="8" max="8" width="2.7109375" style="3" customWidth="1"/>
    <col min="9" max="9" width="12.42578125" style="3" customWidth="1"/>
    <col min="10" max="10" width="5.7109375" style="3" customWidth="1"/>
    <col min="11" max="11" width="12.42578125" style="3" customWidth="1"/>
    <col min="12" max="12" width="2.7109375" style="3" customWidth="1"/>
    <col min="13" max="13" width="12.42578125" style="3" customWidth="1"/>
    <col min="14" max="14" width="2.5703125" style="3" customWidth="1"/>
    <col min="15" max="15" width="12.42578125" style="3" customWidth="1"/>
    <col min="16" max="16" width="4.85546875" style="3" customWidth="1"/>
    <col min="17" max="17" width="12.42578125" style="3" customWidth="1"/>
    <col min="18" max="18" width="3.5703125" style="3" customWidth="1"/>
    <col min="19" max="19" width="0" style="3" hidden="1" customWidth="1"/>
    <col min="20" max="20" width="12.140625" style="3" hidden="1" customWidth="1"/>
    <col min="21" max="16384" width="9.140625" style="3"/>
  </cols>
  <sheetData>
    <row r="1" spans="1:21" x14ac:dyDescent="0.2">
      <c r="A1" s="10"/>
      <c r="B1" s="11"/>
      <c r="C1" s="11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/>
    </row>
    <row r="2" spans="1:21" x14ac:dyDescent="0.2">
      <c r="A2" s="10"/>
      <c r="B2" s="11"/>
      <c r="C2" s="11"/>
      <c r="D2" s="11" t="s">
        <v>111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4"/>
    </row>
    <row r="3" spans="1:21" x14ac:dyDescent="0.2">
      <c r="A3" s="10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21" ht="15.75" thickBot="1" x14ac:dyDescent="0.3">
      <c r="A4" s="112" t="s">
        <v>115</v>
      </c>
      <c r="B4" s="11"/>
      <c r="C4" s="11"/>
      <c r="D4" s="11"/>
      <c r="E4" s="15"/>
      <c r="F4" s="15"/>
      <c r="G4" s="16" t="s">
        <v>66</v>
      </c>
      <c r="H4" s="15"/>
      <c r="I4" s="15"/>
      <c r="J4" s="17"/>
      <c r="K4" s="15"/>
      <c r="L4" s="15"/>
      <c r="M4" s="16" t="s">
        <v>67</v>
      </c>
      <c r="N4" s="15"/>
      <c r="O4" s="15"/>
      <c r="P4" s="17"/>
      <c r="Q4" s="16" t="s">
        <v>223</v>
      </c>
      <c r="S4" s="16" t="s">
        <v>160</v>
      </c>
      <c r="T4" s="16" t="s">
        <v>176</v>
      </c>
    </row>
    <row r="5" spans="1:21" ht="25.5" customHeight="1" thickTop="1" thickBot="1" x14ac:dyDescent="0.3">
      <c r="A5" s="18">
        <v>44501</v>
      </c>
      <c r="B5" s="19"/>
      <c r="C5" s="19"/>
      <c r="D5" s="19"/>
      <c r="E5" s="20" t="s">
        <v>246</v>
      </c>
      <c r="F5" s="21"/>
      <c r="G5" s="20" t="s">
        <v>247</v>
      </c>
      <c r="H5" s="22"/>
      <c r="I5" s="20" t="s">
        <v>68</v>
      </c>
      <c r="J5" s="22"/>
      <c r="K5" s="20" t="s">
        <v>248</v>
      </c>
      <c r="L5" s="22"/>
      <c r="M5" s="20" t="s">
        <v>249</v>
      </c>
      <c r="N5" s="22"/>
      <c r="O5" s="20" t="s">
        <v>68</v>
      </c>
      <c r="P5" s="22"/>
      <c r="Q5" s="20" t="s">
        <v>0</v>
      </c>
      <c r="R5" s="23"/>
      <c r="S5" s="20" t="s">
        <v>170</v>
      </c>
      <c r="T5" s="20" t="s">
        <v>185</v>
      </c>
    </row>
    <row r="6" spans="1:21" ht="11.25" customHeight="1" thickTop="1" x14ac:dyDescent="0.2">
      <c r="A6" s="11"/>
      <c r="B6" s="11" t="s">
        <v>1</v>
      </c>
      <c r="C6" s="11"/>
      <c r="D6" s="11"/>
      <c r="E6" s="24"/>
      <c r="F6" s="25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</row>
    <row r="7" spans="1:21" ht="20.25" customHeight="1" x14ac:dyDescent="0.2">
      <c r="A7" s="11"/>
      <c r="B7" s="11"/>
      <c r="C7" s="25" t="s">
        <v>226</v>
      </c>
      <c r="D7" s="26"/>
      <c r="E7" s="28">
        <f>Detail!E6+Detail!E9+Detail!E8+Detail!E7</f>
        <v>48580.12</v>
      </c>
      <c r="F7" s="27"/>
      <c r="G7" s="28">
        <f>Detail!G6+Detail!G7</f>
        <v>10416.666666666666</v>
      </c>
      <c r="H7" s="28"/>
      <c r="I7" s="29">
        <f>E7-G7</f>
        <v>38163.453333333338</v>
      </c>
      <c r="J7" s="28"/>
      <c r="K7" s="28">
        <f>Detail!K6+Detail!K7+Detail!K8+Detail!K9</f>
        <v>55831.41</v>
      </c>
      <c r="L7" s="28"/>
      <c r="M7" s="28">
        <f>Detail!M6+Detail!M8+Detail!M7+Detail!M9</f>
        <v>31250</v>
      </c>
      <c r="N7" s="28"/>
      <c r="O7" s="28"/>
      <c r="P7" s="28"/>
      <c r="Q7" s="28"/>
    </row>
    <row r="8" spans="1:21" x14ac:dyDescent="0.2">
      <c r="A8" s="11"/>
      <c r="B8" s="11"/>
      <c r="C8" s="25" t="s">
        <v>78</v>
      </c>
      <c r="D8" s="25"/>
      <c r="E8" s="29">
        <f>Detail!E10</f>
        <v>2198.36</v>
      </c>
      <c r="F8" s="29"/>
      <c r="G8" s="29">
        <f>Detail!G10</f>
        <v>1083.3333333333333</v>
      </c>
      <c r="H8" s="29"/>
      <c r="I8" s="29">
        <f>E8-G8</f>
        <v>1115.0266666666669</v>
      </c>
      <c r="J8" s="29"/>
      <c r="K8" s="29">
        <f>Detail!K10</f>
        <v>3231.73</v>
      </c>
      <c r="L8" s="29"/>
      <c r="M8" s="29">
        <f>Detail!M10</f>
        <v>3250</v>
      </c>
      <c r="N8" s="29"/>
      <c r="O8" s="29"/>
      <c r="P8" s="29"/>
      <c r="Q8" s="29"/>
      <c r="R8" s="1"/>
      <c r="S8" s="29">
        <f>Detail!T10</f>
        <v>20000</v>
      </c>
      <c r="T8" s="29">
        <v>15000</v>
      </c>
    </row>
    <row r="9" spans="1:21" x14ac:dyDescent="0.2">
      <c r="A9" s="11"/>
      <c r="B9" s="11"/>
      <c r="C9" s="11" t="s">
        <v>95</v>
      </c>
      <c r="D9" s="11"/>
      <c r="E9" s="138">
        <f>SUM(E7:E8)</f>
        <v>50778.48</v>
      </c>
      <c r="F9" s="138"/>
      <c r="G9" s="138">
        <f>Detail!G13</f>
        <v>11500</v>
      </c>
      <c r="H9" s="138"/>
      <c r="I9" s="138">
        <f>E9-G9</f>
        <v>39278.480000000003</v>
      </c>
      <c r="J9" s="138"/>
      <c r="K9" s="138">
        <f>K7+K8</f>
        <v>59063.140000000007</v>
      </c>
      <c r="L9" s="138"/>
      <c r="M9" s="138">
        <f>SUM(M7:M8)</f>
        <v>34500</v>
      </c>
      <c r="N9" s="138"/>
      <c r="O9" s="138">
        <f>K9-M9</f>
        <v>24563.140000000007</v>
      </c>
      <c r="P9" s="138"/>
      <c r="Q9" s="138">
        <f>Detail!Q13</f>
        <v>248000</v>
      </c>
      <c r="S9" s="29">
        <f>Detail!T13</f>
        <v>60000</v>
      </c>
      <c r="T9" s="29">
        <f>Detail!S13</f>
        <v>72100</v>
      </c>
      <c r="U9" s="46" t="str">
        <f>Detail!U6</f>
        <v>Patricia and Hays Stover donation $35,000</v>
      </c>
    </row>
    <row r="10" spans="1:21" x14ac:dyDescent="0.2">
      <c r="A10" s="11"/>
      <c r="B10" s="11"/>
      <c r="C10" s="25" t="s">
        <v>149</v>
      </c>
      <c r="D10" s="25"/>
      <c r="E10" s="29">
        <f>Detail!E15</f>
        <v>2201.81</v>
      </c>
      <c r="F10" s="29"/>
      <c r="G10" s="29">
        <f>Detail!G15</f>
        <v>2916.6666666666665</v>
      </c>
      <c r="H10" s="29"/>
      <c r="I10" s="29">
        <f t="shared" ref="I10:I31" si="0">E10-G10</f>
        <v>-714.85666666666657</v>
      </c>
      <c r="J10" s="29"/>
      <c r="K10" s="29">
        <f>Detail!K15</f>
        <v>3031.82</v>
      </c>
      <c r="L10" s="29"/>
      <c r="M10" s="29">
        <f>Detail!M15</f>
        <v>8750</v>
      </c>
      <c r="N10" s="29"/>
      <c r="O10" s="29">
        <f t="shared" ref="O10:O31" si="1">K10-M10</f>
        <v>-5718.18</v>
      </c>
      <c r="P10" s="29"/>
      <c r="Q10" s="29">
        <f>Detail!Q15</f>
        <v>35000</v>
      </c>
      <c r="S10" s="29">
        <f>Detail!T15</f>
        <v>7500</v>
      </c>
      <c r="T10" s="29">
        <v>6000</v>
      </c>
    </row>
    <row r="11" spans="1:21" x14ac:dyDescent="0.2">
      <c r="A11" s="11"/>
      <c r="B11" s="11"/>
      <c r="C11" s="25" t="s">
        <v>148</v>
      </c>
      <c r="D11" s="25"/>
      <c r="E11" s="29">
        <f>Detail!E17</f>
        <v>0</v>
      </c>
      <c r="F11" s="29"/>
      <c r="G11" s="29">
        <f>Detail!G17</f>
        <v>0</v>
      </c>
      <c r="H11" s="29"/>
      <c r="I11" s="29">
        <f t="shared" si="0"/>
        <v>0</v>
      </c>
      <c r="J11" s="29"/>
      <c r="K11" s="29">
        <f>Detail!K17</f>
        <v>0</v>
      </c>
      <c r="L11" s="29"/>
      <c r="M11" s="29">
        <f>Detail!M17</f>
        <v>0</v>
      </c>
      <c r="N11" s="29"/>
      <c r="O11" s="29">
        <f t="shared" si="1"/>
        <v>0</v>
      </c>
      <c r="P11" s="29"/>
      <c r="Q11" s="29">
        <f>Detail!Q17</f>
        <v>0</v>
      </c>
      <c r="R11" s="1"/>
      <c r="S11" s="29">
        <v>4000</v>
      </c>
      <c r="T11" s="29">
        <v>4000</v>
      </c>
    </row>
    <row r="12" spans="1:21" x14ac:dyDescent="0.2">
      <c r="A12" s="11"/>
      <c r="B12" s="11"/>
      <c r="C12" s="25" t="s">
        <v>75</v>
      </c>
      <c r="D12" s="25"/>
      <c r="E12" s="29">
        <f>Detail!E16</f>
        <v>53284.38</v>
      </c>
      <c r="F12" s="29"/>
      <c r="G12" s="29">
        <f>Detail!G16</f>
        <v>19166.666666666668</v>
      </c>
      <c r="H12" s="29"/>
      <c r="I12" s="29">
        <f t="shared" si="0"/>
        <v>34117.713333333333</v>
      </c>
      <c r="J12" s="29"/>
      <c r="K12" s="29">
        <f>Detail!K16</f>
        <v>69284.38</v>
      </c>
      <c r="L12" s="29"/>
      <c r="M12" s="29">
        <f>Detail!M16</f>
        <v>57500</v>
      </c>
      <c r="N12" s="29"/>
      <c r="O12" s="29">
        <f t="shared" si="1"/>
        <v>11784.380000000005</v>
      </c>
      <c r="P12" s="29"/>
      <c r="Q12" s="29">
        <f>Detail!Q16</f>
        <v>230000</v>
      </c>
      <c r="R12" s="1"/>
      <c r="S12" s="29">
        <v>87000</v>
      </c>
      <c r="T12" s="29">
        <v>100000</v>
      </c>
    </row>
    <row r="13" spans="1:21" x14ac:dyDescent="0.2">
      <c r="A13" s="11"/>
      <c r="B13" s="11"/>
      <c r="C13" s="25" t="s">
        <v>76</v>
      </c>
      <c r="D13" s="25"/>
      <c r="E13" s="29">
        <f>Detail!E18</f>
        <v>0</v>
      </c>
      <c r="F13" s="29"/>
      <c r="G13" s="29">
        <f>Detail!G18</f>
        <v>1125</v>
      </c>
      <c r="H13" s="29"/>
      <c r="I13" s="29">
        <f t="shared" si="0"/>
        <v>-1125</v>
      </c>
      <c r="J13" s="29"/>
      <c r="K13" s="29">
        <f>Detail!K18</f>
        <v>5706</v>
      </c>
      <c r="L13" s="29"/>
      <c r="M13" s="29">
        <f>Detail!M18</f>
        <v>3375</v>
      </c>
      <c r="N13" s="29"/>
      <c r="O13" s="29">
        <f t="shared" si="1"/>
        <v>2331</v>
      </c>
      <c r="P13" s="29"/>
      <c r="Q13" s="29">
        <f>Detail!Q18</f>
        <v>13500</v>
      </c>
      <c r="R13" s="1"/>
      <c r="S13" s="29">
        <f>Detail!T18</f>
        <v>6665</v>
      </c>
      <c r="T13" s="29">
        <v>6000</v>
      </c>
    </row>
    <row r="14" spans="1:21" x14ac:dyDescent="0.2">
      <c r="A14" s="11"/>
      <c r="B14" s="11"/>
      <c r="C14" s="25" t="s">
        <v>77</v>
      </c>
      <c r="D14" s="25"/>
      <c r="E14" s="29">
        <f>Detail!E19</f>
        <v>0</v>
      </c>
      <c r="F14" s="29"/>
      <c r="G14" s="29">
        <f>Detail!G19</f>
        <v>0</v>
      </c>
      <c r="H14" s="29"/>
      <c r="I14" s="29">
        <f t="shared" si="0"/>
        <v>0</v>
      </c>
      <c r="J14" s="29"/>
      <c r="K14" s="29">
        <f>Detail!K19</f>
        <v>0</v>
      </c>
      <c r="L14" s="29"/>
      <c r="M14" s="29">
        <f>Detail!M19</f>
        <v>0</v>
      </c>
      <c r="N14" s="29"/>
      <c r="O14" s="29">
        <f t="shared" si="1"/>
        <v>0</v>
      </c>
      <c r="P14" s="29"/>
      <c r="Q14" s="29">
        <f>Detail!Q19</f>
        <v>0</v>
      </c>
      <c r="R14" s="1"/>
      <c r="S14" s="29">
        <f>Detail!T19</f>
        <v>1800</v>
      </c>
      <c r="T14" s="29">
        <f>Detail!T19</f>
        <v>1800</v>
      </c>
    </row>
    <row r="15" spans="1:21" x14ac:dyDescent="0.2">
      <c r="A15" s="11"/>
      <c r="B15" s="11"/>
      <c r="C15" s="25" t="s">
        <v>200</v>
      </c>
      <c r="D15" s="25"/>
      <c r="E15" s="29">
        <f>Detail!E29</f>
        <v>56196</v>
      </c>
      <c r="F15" s="29"/>
      <c r="G15" s="29">
        <f>Detail!G28</f>
        <v>20833.333333333332</v>
      </c>
      <c r="H15" s="29"/>
      <c r="I15" s="29">
        <f t="shared" si="0"/>
        <v>35362.666666666672</v>
      </c>
      <c r="J15" s="29"/>
      <c r="K15" s="29">
        <f>Detail!K29</f>
        <v>311392</v>
      </c>
      <c r="L15" s="29"/>
      <c r="M15" s="29">
        <f>Detail!M28</f>
        <v>62500</v>
      </c>
      <c r="N15" s="29"/>
      <c r="O15" s="29">
        <f t="shared" si="1"/>
        <v>248892</v>
      </c>
      <c r="P15" s="29"/>
      <c r="Q15" s="29">
        <v>50000</v>
      </c>
      <c r="R15" s="1"/>
      <c r="S15" s="29"/>
      <c r="T15" s="29"/>
      <c r="U15" s="46" t="str">
        <f>Detail!U28</f>
        <v>PHARE Grant $50,000</v>
      </c>
    </row>
    <row r="16" spans="1:21" x14ac:dyDescent="0.2">
      <c r="A16" s="11"/>
      <c r="B16" s="11"/>
      <c r="C16" s="25" t="s">
        <v>79</v>
      </c>
      <c r="D16" s="25"/>
      <c r="E16" s="29">
        <f>Detail!E24</f>
        <v>1196</v>
      </c>
      <c r="F16" s="29"/>
      <c r="G16" s="29">
        <f>Detail!G24</f>
        <v>0</v>
      </c>
      <c r="H16" s="29"/>
      <c r="I16" s="29">
        <f t="shared" si="0"/>
        <v>1196</v>
      </c>
      <c r="J16" s="29"/>
      <c r="K16" s="29">
        <f>Detail!K24</f>
        <v>2392</v>
      </c>
      <c r="L16" s="29"/>
      <c r="M16" s="29">
        <f>Detail!M24</f>
        <v>0</v>
      </c>
      <c r="N16" s="29"/>
      <c r="O16" s="29">
        <f t="shared" si="1"/>
        <v>2392</v>
      </c>
      <c r="P16" s="29"/>
      <c r="Q16" s="29">
        <f>Detail!Q24</f>
        <v>0</v>
      </c>
      <c r="R16" s="1"/>
      <c r="S16" s="29">
        <f>Detail!T23</f>
        <v>423787</v>
      </c>
      <c r="T16" s="29">
        <v>427962</v>
      </c>
    </row>
    <row r="17" spans="1:21" x14ac:dyDescent="0.2">
      <c r="A17" s="11"/>
      <c r="B17" s="11"/>
      <c r="C17" s="25" t="s">
        <v>80</v>
      </c>
      <c r="D17" s="25"/>
      <c r="E17" s="29">
        <f>Detail!E25</f>
        <v>0</v>
      </c>
      <c r="F17" s="29"/>
      <c r="G17" s="29">
        <f>Detail!G25</f>
        <v>0</v>
      </c>
      <c r="H17" s="29"/>
      <c r="I17" s="29">
        <f t="shared" si="0"/>
        <v>0</v>
      </c>
      <c r="J17" s="29"/>
      <c r="K17" s="29">
        <f>Detail!K25</f>
        <v>0</v>
      </c>
      <c r="L17" s="29"/>
      <c r="M17" s="29">
        <f>Detail!M25</f>
        <v>0</v>
      </c>
      <c r="N17" s="29"/>
      <c r="O17" s="29">
        <f t="shared" si="1"/>
        <v>0</v>
      </c>
      <c r="P17" s="29"/>
      <c r="Q17" s="29">
        <f>Detail!Q25</f>
        <v>0</v>
      </c>
      <c r="R17" s="1"/>
      <c r="S17" s="29">
        <f>Detail!T24</f>
        <v>25000</v>
      </c>
      <c r="T17" s="29">
        <v>22000</v>
      </c>
    </row>
    <row r="18" spans="1:21" x14ac:dyDescent="0.2">
      <c r="A18" s="11"/>
      <c r="B18" s="11"/>
      <c r="C18" s="25" t="s">
        <v>93</v>
      </c>
      <c r="D18" s="25"/>
      <c r="E18" s="29">
        <f>Detail!E31</f>
        <v>0</v>
      </c>
      <c r="F18" s="29"/>
      <c r="G18" s="29">
        <f>Detail!G31</f>
        <v>0</v>
      </c>
      <c r="H18" s="29"/>
      <c r="I18" s="29">
        <f t="shared" si="0"/>
        <v>0</v>
      </c>
      <c r="J18" s="29"/>
      <c r="K18" s="29">
        <f>Detail!K31</f>
        <v>0</v>
      </c>
      <c r="L18" s="29"/>
      <c r="M18" s="29">
        <f>Detail!M31</f>
        <v>0</v>
      </c>
      <c r="N18" s="29"/>
      <c r="O18" s="29">
        <f t="shared" si="1"/>
        <v>0</v>
      </c>
      <c r="P18" s="29"/>
      <c r="Q18" s="29">
        <f>Detail!Q31</f>
        <v>0</v>
      </c>
      <c r="R18" s="1"/>
      <c r="S18" s="29">
        <f>Detail!T30</f>
        <v>71402</v>
      </c>
      <c r="T18" s="29">
        <v>78028</v>
      </c>
    </row>
    <row r="19" spans="1:21" x14ac:dyDescent="0.2">
      <c r="A19" s="11"/>
      <c r="B19" s="11"/>
      <c r="C19" s="25" t="s">
        <v>194</v>
      </c>
      <c r="D19" s="25"/>
      <c r="E19" s="29">
        <f>Detail!E32</f>
        <v>0</v>
      </c>
      <c r="F19" s="30"/>
      <c r="G19" s="29">
        <f>Detail!G32</f>
        <v>0</v>
      </c>
      <c r="H19" s="29"/>
      <c r="I19" s="29">
        <f t="shared" si="0"/>
        <v>0</v>
      </c>
      <c r="J19" s="29"/>
      <c r="K19" s="29">
        <f>Detail!K32</f>
        <v>0</v>
      </c>
      <c r="L19" s="29"/>
      <c r="M19" s="29">
        <f>Detail!M32</f>
        <v>0</v>
      </c>
      <c r="N19" s="29"/>
      <c r="O19" s="29">
        <f t="shared" si="1"/>
        <v>0</v>
      </c>
      <c r="P19" s="29"/>
      <c r="Q19" s="29"/>
      <c r="R19" s="1"/>
      <c r="S19" s="29">
        <f>Detail!T31</f>
        <v>14000</v>
      </c>
      <c r="T19" s="29">
        <v>10000</v>
      </c>
    </row>
    <row r="20" spans="1:21" x14ac:dyDescent="0.2">
      <c r="A20" s="11"/>
      <c r="B20" s="11"/>
      <c r="C20" s="25" t="s">
        <v>98</v>
      </c>
      <c r="D20" s="25"/>
      <c r="E20" s="29">
        <f>Detail!E33</f>
        <v>0</v>
      </c>
      <c r="F20" s="29"/>
      <c r="G20" s="29">
        <f>Detail!G38</f>
        <v>0</v>
      </c>
      <c r="H20" s="29"/>
      <c r="I20" s="29">
        <f t="shared" si="0"/>
        <v>0</v>
      </c>
      <c r="J20" s="29"/>
      <c r="K20" s="29">
        <f>Detail!K33</f>
        <v>0</v>
      </c>
      <c r="L20" s="29"/>
      <c r="M20" s="29">
        <f>Detail!M33</f>
        <v>0</v>
      </c>
      <c r="N20" s="29"/>
      <c r="O20" s="29">
        <f t="shared" si="1"/>
        <v>0</v>
      </c>
      <c r="P20" s="29"/>
      <c r="Q20" s="29">
        <f>Detail!Q33</f>
        <v>0</v>
      </c>
      <c r="R20" s="1"/>
      <c r="S20" s="29">
        <f>Detail!T32</f>
        <v>1326</v>
      </c>
      <c r="T20" s="29">
        <v>1350</v>
      </c>
    </row>
    <row r="21" spans="1:21" x14ac:dyDescent="0.2">
      <c r="A21" s="11"/>
      <c r="B21" s="11"/>
      <c r="C21" s="25" t="s">
        <v>81</v>
      </c>
      <c r="D21" s="25"/>
      <c r="E21" s="29">
        <f>Detail!E43</f>
        <v>24273.91</v>
      </c>
      <c r="F21" s="30" t="s">
        <v>111</v>
      </c>
      <c r="G21" s="29">
        <f>Detail!G40+Detail!G41+Detail!G42+Detail!G33+Detail!G39</f>
        <v>19359.5</v>
      </c>
      <c r="H21" s="29"/>
      <c r="I21" s="29">
        <f t="shared" si="0"/>
        <v>4914.41</v>
      </c>
      <c r="J21" s="29"/>
      <c r="K21" s="29">
        <f>Detail!K43</f>
        <v>73649.25</v>
      </c>
      <c r="L21" s="30"/>
      <c r="M21" s="29">
        <f>Detail!M43</f>
        <v>58078.5</v>
      </c>
      <c r="N21" s="29"/>
      <c r="O21" s="29">
        <f t="shared" si="1"/>
        <v>15570.75</v>
      </c>
      <c r="P21" s="29"/>
      <c r="Q21" s="29">
        <f>Detail!Q43</f>
        <v>242314</v>
      </c>
      <c r="S21" s="29">
        <f>Detail!T42</f>
        <v>31208.89</v>
      </c>
      <c r="T21" s="29">
        <f>118682+269</f>
        <v>118951</v>
      </c>
      <c r="U21" s="8">
        <f>Detail!U39</f>
        <v>0</v>
      </c>
    </row>
    <row r="22" spans="1:21" x14ac:dyDescent="0.2">
      <c r="A22" s="11"/>
      <c r="B22" s="11"/>
      <c r="C22" s="25" t="s">
        <v>197</v>
      </c>
      <c r="D22" s="25"/>
      <c r="E22" s="29">
        <f>Detail!E47</f>
        <v>0</v>
      </c>
      <c r="F22" s="30"/>
      <c r="G22" s="29">
        <f>Detail!G47</f>
        <v>0</v>
      </c>
      <c r="H22" s="29"/>
      <c r="I22" s="29">
        <f t="shared" si="0"/>
        <v>0</v>
      </c>
      <c r="J22" s="29"/>
      <c r="K22" s="29">
        <f>Detail!K47</f>
        <v>0</v>
      </c>
      <c r="L22" s="30"/>
      <c r="M22" s="29">
        <f>Detail!M47</f>
        <v>0</v>
      </c>
      <c r="N22" s="29"/>
      <c r="O22" s="29">
        <f t="shared" si="1"/>
        <v>0</v>
      </c>
      <c r="P22" s="29"/>
      <c r="Q22" s="29">
        <v>0</v>
      </c>
      <c r="S22" s="29">
        <f>Detail!T46</f>
        <v>75</v>
      </c>
      <c r="T22" s="29">
        <v>455</v>
      </c>
    </row>
    <row r="23" spans="1:21" x14ac:dyDescent="0.2">
      <c r="A23" s="11"/>
      <c r="B23" s="11"/>
      <c r="C23" s="25" t="s">
        <v>202</v>
      </c>
      <c r="D23" s="25"/>
      <c r="E23" s="29">
        <f>Detail!E46</f>
        <v>155</v>
      </c>
      <c r="F23" s="30"/>
      <c r="G23" s="29">
        <f>Detail!G46</f>
        <v>0</v>
      </c>
      <c r="H23" s="29"/>
      <c r="I23" s="29">
        <f t="shared" si="0"/>
        <v>155</v>
      </c>
      <c r="J23" s="29"/>
      <c r="K23" s="29">
        <f>Detail!K46</f>
        <v>0</v>
      </c>
      <c r="L23" s="30"/>
      <c r="M23" s="29">
        <f>Detail!M46</f>
        <v>0</v>
      </c>
      <c r="N23" s="29"/>
      <c r="O23" s="29">
        <f t="shared" si="1"/>
        <v>0</v>
      </c>
      <c r="P23" s="29"/>
      <c r="Q23" s="29">
        <v>15000</v>
      </c>
      <c r="S23" s="29"/>
      <c r="T23" s="29"/>
    </row>
    <row r="24" spans="1:21" x14ac:dyDescent="0.2">
      <c r="A24" s="11"/>
      <c r="B24" s="11"/>
      <c r="C24" s="25" t="s">
        <v>82</v>
      </c>
      <c r="D24" s="25"/>
      <c r="E24" s="29">
        <f>Detail!E48</f>
        <v>34750</v>
      </c>
      <c r="F24" s="29"/>
      <c r="G24" s="29">
        <f>Detail!G48</f>
        <v>4583.333333333333</v>
      </c>
      <c r="H24" s="29"/>
      <c r="I24" s="29">
        <f t="shared" si="0"/>
        <v>30166.666666666668</v>
      </c>
      <c r="J24" s="29"/>
      <c r="K24" s="29">
        <f>Detail!K48</f>
        <v>42044.85</v>
      </c>
      <c r="L24" s="29"/>
      <c r="M24" s="29">
        <f>Detail!M48</f>
        <v>13750</v>
      </c>
      <c r="N24" s="29"/>
      <c r="O24" s="29">
        <f t="shared" si="1"/>
        <v>28294.85</v>
      </c>
      <c r="P24" s="29"/>
      <c r="Q24" s="29">
        <f>Detail!Q48</f>
        <v>55000</v>
      </c>
      <c r="S24" s="29">
        <f>Detail!T47</f>
        <v>58000</v>
      </c>
      <c r="T24" s="29">
        <v>53882</v>
      </c>
    </row>
    <row r="25" spans="1:21" x14ac:dyDescent="0.2">
      <c r="A25" s="11"/>
      <c r="B25" s="11"/>
      <c r="C25" s="25" t="s">
        <v>83</v>
      </c>
      <c r="D25" s="25"/>
      <c r="E25" s="29">
        <f>Detail!E49</f>
        <v>0</v>
      </c>
      <c r="F25" s="29"/>
      <c r="G25" s="29">
        <f>Detail!G49</f>
        <v>4166.666666666667</v>
      </c>
      <c r="H25" s="29"/>
      <c r="I25" s="29">
        <f t="shared" si="0"/>
        <v>-4166.666666666667</v>
      </c>
      <c r="J25" s="29"/>
      <c r="K25" s="29">
        <f>Detail!K49</f>
        <v>2556.8200000000002</v>
      </c>
      <c r="L25" s="29"/>
      <c r="M25" s="29">
        <f>Detail!M49</f>
        <v>12500</v>
      </c>
      <c r="N25" s="29"/>
      <c r="O25" s="29">
        <f t="shared" si="1"/>
        <v>-9943.18</v>
      </c>
      <c r="P25" s="29"/>
      <c r="Q25" s="29">
        <f>Detail!Q49</f>
        <v>50000</v>
      </c>
      <c r="S25" s="29">
        <f>Detail!T48</f>
        <v>54000</v>
      </c>
      <c r="T25" s="29">
        <v>45000</v>
      </c>
    </row>
    <row r="26" spans="1:21" x14ac:dyDescent="0.2">
      <c r="A26" s="11"/>
      <c r="B26" s="11"/>
      <c r="C26" s="25" t="s">
        <v>94</v>
      </c>
      <c r="D26" s="25"/>
      <c r="E26" s="29">
        <f>Detail!E50</f>
        <v>3500</v>
      </c>
      <c r="F26" s="29"/>
      <c r="G26" s="29">
        <f>Detail!G50</f>
        <v>4166.666666666667</v>
      </c>
      <c r="H26" s="29"/>
      <c r="I26" s="29">
        <f t="shared" si="0"/>
        <v>-666.66666666666697</v>
      </c>
      <c r="J26" s="29"/>
      <c r="K26" s="29">
        <f>Detail!K50</f>
        <v>3500</v>
      </c>
      <c r="L26" s="29"/>
      <c r="M26" s="29">
        <f>Detail!M50</f>
        <v>12500</v>
      </c>
      <c r="N26" s="29"/>
      <c r="O26" s="29">
        <f t="shared" si="1"/>
        <v>-9000</v>
      </c>
      <c r="P26" s="29"/>
      <c r="Q26" s="29">
        <f>Detail!Q50</f>
        <v>50000</v>
      </c>
      <c r="S26" s="29">
        <f>Detail!T49</f>
        <v>29000</v>
      </c>
      <c r="T26" s="29">
        <v>35229</v>
      </c>
      <c r="U26" s="46"/>
    </row>
    <row r="27" spans="1:21" x14ac:dyDescent="0.2">
      <c r="A27" s="11"/>
      <c r="B27" s="11"/>
      <c r="C27" s="31" t="s">
        <v>108</v>
      </c>
      <c r="D27" s="25"/>
      <c r="E27" s="29">
        <f>Detail!E51</f>
        <v>0</v>
      </c>
      <c r="F27" s="29"/>
      <c r="G27" s="29">
        <f>Detail!G51</f>
        <v>0</v>
      </c>
      <c r="H27" s="29"/>
      <c r="I27" s="29">
        <f t="shared" si="0"/>
        <v>0</v>
      </c>
      <c r="J27" s="29"/>
      <c r="K27" s="29">
        <f>Detail!K51</f>
        <v>0</v>
      </c>
      <c r="L27" s="29"/>
      <c r="M27" s="29">
        <f>Detail!M51</f>
        <v>0</v>
      </c>
      <c r="N27" s="29"/>
      <c r="O27" s="29">
        <f t="shared" si="1"/>
        <v>0</v>
      </c>
      <c r="P27" s="29"/>
      <c r="Q27" s="29">
        <f>Detail!Q51</f>
        <v>0</v>
      </c>
      <c r="S27" s="29">
        <f>Detail!T50</f>
        <v>15000</v>
      </c>
      <c r="T27" s="29">
        <v>17000</v>
      </c>
    </row>
    <row r="28" spans="1:21" hidden="1" x14ac:dyDescent="0.2">
      <c r="A28" s="11"/>
      <c r="B28" s="11"/>
      <c r="C28" s="31" t="s">
        <v>225</v>
      </c>
      <c r="D28" s="25"/>
      <c r="E28" s="29">
        <f>Detail!E52</f>
        <v>0</v>
      </c>
      <c r="F28" s="29"/>
      <c r="G28" s="29">
        <v>0</v>
      </c>
      <c r="H28" s="29"/>
      <c r="I28" s="29">
        <f t="shared" si="0"/>
        <v>0</v>
      </c>
      <c r="J28" s="29"/>
      <c r="K28" s="29">
        <f>Detail!K52</f>
        <v>0</v>
      </c>
      <c r="L28" s="29"/>
      <c r="M28" s="29"/>
      <c r="N28" s="29"/>
      <c r="O28" s="29">
        <f t="shared" si="1"/>
        <v>0</v>
      </c>
      <c r="P28" s="29"/>
      <c r="Q28" s="29">
        <v>0</v>
      </c>
      <c r="S28" s="29">
        <f>Detail!T51</f>
        <v>845</v>
      </c>
      <c r="T28" s="29">
        <v>0</v>
      </c>
    </row>
    <row r="29" spans="1:21" s="25" customFormat="1" ht="12" x14ac:dyDescent="0.2">
      <c r="C29" s="25" t="s">
        <v>201</v>
      </c>
      <c r="E29" s="29">
        <f>Detail!E45</f>
        <v>0</v>
      </c>
      <c r="G29" s="29">
        <f>Detail!G45</f>
        <v>0</v>
      </c>
      <c r="I29" s="29">
        <f t="shared" si="0"/>
        <v>0</v>
      </c>
      <c r="K29" s="32">
        <f>Detail!K45</f>
        <v>0</v>
      </c>
      <c r="M29" s="29">
        <f>Detail!M45</f>
        <v>0</v>
      </c>
      <c r="O29" s="29">
        <f t="shared" si="1"/>
        <v>0</v>
      </c>
      <c r="Q29" s="32">
        <v>0</v>
      </c>
    </row>
    <row r="30" spans="1:21" x14ac:dyDescent="0.2">
      <c r="A30" s="11"/>
      <c r="B30" s="11"/>
      <c r="C30" s="31" t="s">
        <v>155</v>
      </c>
      <c r="D30" s="25"/>
      <c r="E30" s="29">
        <f>Detail!E53</f>
        <v>0</v>
      </c>
      <c r="F30" s="29"/>
      <c r="G30" s="29">
        <f>Detail!G53</f>
        <v>2083.3333333333335</v>
      </c>
      <c r="H30" s="29"/>
      <c r="I30" s="29">
        <f t="shared" si="0"/>
        <v>-2083.3333333333335</v>
      </c>
      <c r="J30" s="29"/>
      <c r="K30" s="29">
        <f>Detail!K53</f>
        <v>0</v>
      </c>
      <c r="L30" s="29"/>
      <c r="M30" s="29">
        <f>Detail!M53</f>
        <v>6250</v>
      </c>
      <c r="N30" s="29"/>
      <c r="O30" s="29">
        <f t="shared" si="1"/>
        <v>-6250</v>
      </c>
      <c r="P30" s="29"/>
      <c r="Q30" s="29">
        <f>Detail!Q53</f>
        <v>25000</v>
      </c>
      <c r="S30" s="29">
        <f>Detail!T52</f>
        <v>1633</v>
      </c>
      <c r="T30" s="29">
        <v>975</v>
      </c>
    </row>
    <row r="31" spans="1:21" ht="13.5" thickBot="1" x14ac:dyDescent="0.25">
      <c r="A31" s="11"/>
      <c r="B31" s="11"/>
      <c r="C31" s="25" t="s">
        <v>84</v>
      </c>
      <c r="D31" s="25"/>
      <c r="E31" s="33">
        <f>Detail!E56</f>
        <v>4791</v>
      </c>
      <c r="F31" s="29"/>
      <c r="G31" s="33">
        <f>Detail!G56</f>
        <v>2000</v>
      </c>
      <c r="H31" s="29"/>
      <c r="I31" s="33">
        <f t="shared" si="0"/>
        <v>2791</v>
      </c>
      <c r="J31" s="29"/>
      <c r="K31" s="33">
        <f>Detail!K56</f>
        <v>14695</v>
      </c>
      <c r="L31" s="29"/>
      <c r="M31" s="33">
        <f>Detail!M56</f>
        <v>6000</v>
      </c>
      <c r="N31" s="29"/>
      <c r="O31" s="33">
        <f t="shared" si="1"/>
        <v>8695</v>
      </c>
      <c r="P31" s="29"/>
      <c r="Q31" s="33">
        <f>Detail!Q56</f>
        <v>24000</v>
      </c>
      <c r="S31" s="33">
        <f>Detail!T55</f>
        <v>25000</v>
      </c>
      <c r="T31" s="33">
        <f>Detail!S55</f>
        <v>33000</v>
      </c>
    </row>
    <row r="32" spans="1:21" x14ac:dyDescent="0.2">
      <c r="A32" s="11"/>
      <c r="B32" s="11" t="s">
        <v>14</v>
      </c>
      <c r="C32" s="25"/>
      <c r="D32" s="25"/>
      <c r="E32" s="29">
        <f>E9+E10+E11+E12+E13+E19+E20+E21+E22+E24+E25+E26+E27+E28+E30+E31+E15+E29+E23</f>
        <v>229930.58000000002</v>
      </c>
      <c r="F32" s="29"/>
      <c r="G32" s="29">
        <f>G9+G10+G11+G12+G13+G19+G20+G21+G22+G24+G25+G26+G27+G28+G30+G31+G15+G29+G23</f>
        <v>91901.166666666657</v>
      </c>
      <c r="H32" s="29"/>
      <c r="I32" s="29">
        <f>I9+I10+I11+I12+I13+I19+I20+I21+I22+I24+I25+I26+I27+I28+I30+I31+I15+I29+I23</f>
        <v>138029.41333333333</v>
      </c>
      <c r="J32" s="29"/>
      <c r="K32" s="29">
        <f>K9+K10+K11+K12+K13+K19+K20+K21+K22+K24+K25+K26+K27+K28+K30+K31+K15+K29+K23</f>
        <v>584923.26</v>
      </c>
      <c r="L32" s="29"/>
      <c r="M32" s="29">
        <f>M9+M10+M11+M12+M13+M19+M20+M21+M22+M24+M25+M26+M27+M28+M30+M31+M15+M29+M23</f>
        <v>275703.5</v>
      </c>
      <c r="N32" s="29"/>
      <c r="O32" s="29">
        <f>K32-M32</f>
        <v>309219.76</v>
      </c>
      <c r="P32" s="29"/>
      <c r="Q32" s="29">
        <f>Q9+Q10+Q11+Q12+Q13+Q19+Q20+Q21+Q22+Q24+Q25+Q26+Q27+Q30+Q31+Q8+Q29+Q23+Q15</f>
        <v>1037814</v>
      </c>
      <c r="S32" s="29">
        <f>SUM(S9:S31)</f>
        <v>917241.89</v>
      </c>
      <c r="T32" s="29">
        <f>SUM(T9:T31)</f>
        <v>1033732</v>
      </c>
    </row>
    <row r="33" spans="1:21" ht="18" customHeight="1" x14ac:dyDescent="0.2">
      <c r="A33" s="11"/>
      <c r="B33" s="11" t="s">
        <v>85</v>
      </c>
      <c r="C33" s="25"/>
      <c r="D33" s="25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S33" s="29"/>
    </row>
    <row r="34" spans="1:21" x14ac:dyDescent="0.2">
      <c r="A34" s="11"/>
      <c r="B34" s="11"/>
      <c r="C34" s="11"/>
      <c r="D34" s="11" t="s">
        <v>70</v>
      </c>
      <c r="E34" s="29">
        <f>Detail!E79</f>
        <v>2895.3</v>
      </c>
      <c r="F34" s="29"/>
      <c r="G34" s="29">
        <f>Detail!G79</f>
        <v>3049.5833333333335</v>
      </c>
      <c r="H34" s="29"/>
      <c r="I34" s="29">
        <f>E34-G34</f>
        <v>-154.2833333333333</v>
      </c>
      <c r="J34" s="29"/>
      <c r="K34" s="29">
        <f>Detail!K79</f>
        <v>11549.8</v>
      </c>
      <c r="L34" s="29"/>
      <c r="M34" s="29">
        <f>Detail!M79</f>
        <v>9148.75</v>
      </c>
      <c r="N34" s="29"/>
      <c r="O34" s="29">
        <f>K34-M34</f>
        <v>2401.0499999999993</v>
      </c>
      <c r="P34" s="29"/>
      <c r="Q34" s="29">
        <f>Detail!Q79</f>
        <v>36595</v>
      </c>
      <c r="S34" s="29">
        <f>Detail!T78</f>
        <v>36727</v>
      </c>
      <c r="T34" s="29">
        <f>Detail!S78</f>
        <v>39600</v>
      </c>
    </row>
    <row r="35" spans="1:21" ht="9" customHeight="1" x14ac:dyDescent="0.2">
      <c r="A35" s="11"/>
      <c r="B35" s="11"/>
      <c r="C35" s="11"/>
      <c r="D35" s="11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S35" s="29"/>
      <c r="T35" s="34"/>
    </row>
    <row r="36" spans="1:21" x14ac:dyDescent="0.2">
      <c r="A36" s="11"/>
      <c r="B36" s="11"/>
      <c r="C36" s="11"/>
      <c r="D36" s="11" t="s">
        <v>86</v>
      </c>
      <c r="E36" s="29">
        <f>Detail!E89</f>
        <v>9585</v>
      </c>
      <c r="F36" s="29"/>
      <c r="G36" s="29">
        <f>Detail!G89</f>
        <v>2408.333333333333</v>
      </c>
      <c r="H36" s="29"/>
      <c r="I36" s="29">
        <f>E36-G36</f>
        <v>7176.666666666667</v>
      </c>
      <c r="J36" s="29"/>
      <c r="K36" s="29">
        <f>Detail!K89</f>
        <v>10090</v>
      </c>
      <c r="L36" s="29"/>
      <c r="M36" s="29">
        <f>Detail!M89</f>
        <v>7225</v>
      </c>
      <c r="N36" s="29"/>
      <c r="O36" s="29">
        <f>K36-M36</f>
        <v>2865</v>
      </c>
      <c r="P36" s="29"/>
      <c r="Q36" s="29">
        <f>Detail!Q89</f>
        <v>28900</v>
      </c>
      <c r="S36" s="29">
        <f>Detail!T88</f>
        <v>25150</v>
      </c>
      <c r="T36" s="34">
        <f>Detail!S88</f>
        <v>25450</v>
      </c>
      <c r="U36" s="3" t="s">
        <v>259</v>
      </c>
    </row>
    <row r="37" spans="1:21" ht="11.25" customHeight="1" x14ac:dyDescent="0.2">
      <c r="A37" s="11"/>
      <c r="B37" s="11"/>
      <c r="C37" s="11"/>
      <c r="D37" s="11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S37" s="29"/>
      <c r="T37" s="34"/>
    </row>
    <row r="38" spans="1:21" ht="18" customHeight="1" x14ac:dyDescent="0.2">
      <c r="A38" s="11"/>
      <c r="B38" s="11"/>
      <c r="C38" s="11"/>
      <c r="D38" s="11" t="s">
        <v>87</v>
      </c>
      <c r="E38" s="29">
        <f>Detail!E117</f>
        <v>37682.899999999994</v>
      </c>
      <c r="F38" s="29"/>
      <c r="G38" s="29">
        <f>Detail!G117</f>
        <v>38441.833333333328</v>
      </c>
      <c r="H38" s="29"/>
      <c r="I38" s="29">
        <f>E38-G38</f>
        <v>-758.9333333333343</v>
      </c>
      <c r="J38" s="29"/>
      <c r="K38" s="29">
        <f>Detail!K117</f>
        <v>97538.89</v>
      </c>
      <c r="L38" s="29"/>
      <c r="M38" s="29">
        <f>Detail!M117</f>
        <v>115325.5</v>
      </c>
      <c r="N38" s="29"/>
      <c r="O38" s="29">
        <f>K38-M38</f>
        <v>-17786.61</v>
      </c>
      <c r="P38" s="29"/>
      <c r="Q38" s="29">
        <f>Detail!Q117</f>
        <v>435982</v>
      </c>
      <c r="S38" s="29">
        <f>Detail!T116</f>
        <v>281124</v>
      </c>
      <c r="T38" s="34">
        <f>Detail!S116</f>
        <v>367886</v>
      </c>
    </row>
    <row r="39" spans="1:21" ht="9" customHeight="1" x14ac:dyDescent="0.2">
      <c r="A39" s="11"/>
      <c r="B39" s="11"/>
      <c r="C39" s="11"/>
      <c r="D39" s="11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S39" s="29"/>
      <c r="T39" s="34"/>
    </row>
    <row r="40" spans="1:21" ht="17.25" customHeight="1" x14ac:dyDescent="0.2">
      <c r="A40" s="11"/>
      <c r="B40" s="11"/>
      <c r="C40" s="11"/>
      <c r="D40" s="11" t="s">
        <v>88</v>
      </c>
      <c r="E40" s="29">
        <f>Detail!E152</f>
        <v>19882.89</v>
      </c>
      <c r="F40" s="29"/>
      <c r="G40" s="29">
        <f>Detail!G152</f>
        <v>2995.8333333333335</v>
      </c>
      <c r="H40" s="29">
        <v>0</v>
      </c>
      <c r="I40" s="29">
        <f>E40-G40</f>
        <v>16887.056666666667</v>
      </c>
      <c r="J40" s="29">
        <v>0</v>
      </c>
      <c r="K40" s="29">
        <f>Detail!K152</f>
        <v>10644.14</v>
      </c>
      <c r="L40" s="29"/>
      <c r="M40" s="29">
        <f>Detail!M152</f>
        <v>8987.5</v>
      </c>
      <c r="N40" s="29">
        <v>0</v>
      </c>
      <c r="O40" s="29">
        <f>K40-M40</f>
        <v>1656.6399999999994</v>
      </c>
      <c r="P40" s="29">
        <v>0</v>
      </c>
      <c r="Q40" s="29">
        <f>Detail!Q152</f>
        <v>35950</v>
      </c>
      <c r="S40" s="29">
        <f>Detail!T149</f>
        <v>79200</v>
      </c>
      <c r="T40" s="34">
        <f>Detail!S149</f>
        <v>83880</v>
      </c>
      <c r="U40" s="3" t="s">
        <v>260</v>
      </c>
    </row>
    <row r="41" spans="1:21" ht="13.5" customHeight="1" x14ac:dyDescent="0.2">
      <c r="A41" s="11"/>
      <c r="B41" s="11"/>
      <c r="C41" s="11"/>
      <c r="D41" s="11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S41" s="29"/>
      <c r="T41" s="34"/>
    </row>
    <row r="42" spans="1:21" ht="15" customHeight="1" x14ac:dyDescent="0.2">
      <c r="A42" s="11"/>
      <c r="B42" s="11"/>
      <c r="C42" s="11"/>
      <c r="D42" s="11" t="s">
        <v>235</v>
      </c>
      <c r="E42" s="29">
        <f>Development!E48</f>
        <v>4000</v>
      </c>
      <c r="F42" s="29"/>
      <c r="G42" s="29">
        <f>Development!G48</f>
        <v>3891.6666666666665</v>
      </c>
      <c r="H42" s="29"/>
      <c r="I42" s="29">
        <f>Development!I48</f>
        <v>108.33333333333348</v>
      </c>
      <c r="J42" s="29"/>
      <c r="K42" s="29">
        <f>Development!K48</f>
        <v>8000</v>
      </c>
      <c r="L42" s="29"/>
      <c r="M42" s="29">
        <f>Development!M48</f>
        <v>7783.333333333333</v>
      </c>
      <c r="N42" s="29"/>
      <c r="O42" s="29">
        <f>Development!O48</f>
        <v>216.66666666666697</v>
      </c>
      <c r="P42" s="29"/>
      <c r="Q42" s="29">
        <f>Development!Q45</f>
        <v>46700</v>
      </c>
      <c r="S42" s="29"/>
      <c r="T42" s="34"/>
    </row>
    <row r="43" spans="1:21" ht="11.25" customHeight="1" x14ac:dyDescent="0.2">
      <c r="A43" s="11"/>
      <c r="B43" s="11"/>
      <c r="C43" s="11"/>
      <c r="D43" s="11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S43" s="29"/>
      <c r="T43" s="34"/>
    </row>
    <row r="44" spans="1:21" ht="18.75" customHeight="1" x14ac:dyDescent="0.2">
      <c r="A44" s="11"/>
      <c r="B44" s="11"/>
      <c r="C44" s="11"/>
      <c r="D44" s="11" t="s">
        <v>89</v>
      </c>
      <c r="E44" s="29">
        <f>Detail!E168</f>
        <v>50168.429999999993</v>
      </c>
      <c r="F44" s="29"/>
      <c r="G44" s="29">
        <f>Detail!G168</f>
        <v>52233.573499999999</v>
      </c>
      <c r="H44" s="29"/>
      <c r="I44" s="29">
        <f>E44-G44</f>
        <v>-2065.1435000000056</v>
      </c>
      <c r="J44" s="29"/>
      <c r="K44" s="29">
        <f>Detail!K168</f>
        <v>120634.72000000002</v>
      </c>
      <c r="L44" s="29"/>
      <c r="M44" s="29">
        <f>Detail!M168</f>
        <v>156700.7205</v>
      </c>
      <c r="N44" s="29"/>
      <c r="O44" s="29">
        <f>K44-M44</f>
        <v>-36066.00049999998</v>
      </c>
      <c r="P44" s="29"/>
      <c r="Q44" s="29">
        <f>Detail!Q168</f>
        <v>673502.88199999998</v>
      </c>
      <c r="S44" s="29">
        <f>Detail!T166</f>
        <v>452135.8</v>
      </c>
      <c r="T44" s="34">
        <f>Detail!S166</f>
        <v>423691.38</v>
      </c>
      <c r="U44" s="3" t="s">
        <v>261</v>
      </c>
    </row>
    <row r="45" spans="1:21" ht="19.5" customHeight="1" thickBot="1" x14ac:dyDescent="0.25">
      <c r="A45" s="11"/>
      <c r="B45" s="11"/>
      <c r="C45" s="11"/>
      <c r="D45" s="11"/>
      <c r="E45" s="33"/>
      <c r="F45" s="29"/>
      <c r="G45" s="33"/>
      <c r="H45" s="29"/>
      <c r="I45" s="33"/>
      <c r="J45" s="29"/>
      <c r="K45" s="33"/>
      <c r="L45" s="29"/>
      <c r="M45" s="33"/>
      <c r="N45" s="29"/>
      <c r="O45" s="33"/>
      <c r="P45" s="29"/>
      <c r="Q45" s="33"/>
      <c r="S45" s="33"/>
      <c r="T45" s="34"/>
    </row>
    <row r="46" spans="1:21" ht="19.5" customHeight="1" thickBot="1" x14ac:dyDescent="0.25">
      <c r="A46" s="11"/>
      <c r="B46" s="11" t="s">
        <v>65</v>
      </c>
      <c r="C46" s="11"/>
      <c r="D46" s="11"/>
      <c r="E46" s="35">
        <f>SUM(E34:E45)</f>
        <v>124214.51999999999</v>
      </c>
      <c r="F46" s="29"/>
      <c r="G46" s="35">
        <f>SUM(G34:G44)</f>
        <v>103020.8235</v>
      </c>
      <c r="H46" s="29"/>
      <c r="I46" s="29">
        <f>E46-G46</f>
        <v>21193.696499999991</v>
      </c>
      <c r="J46" s="29"/>
      <c r="K46" s="35">
        <f>SUM(K34:K44)</f>
        <v>258457.55000000005</v>
      </c>
      <c r="L46" s="29"/>
      <c r="M46" s="35">
        <f>SUM(M34:M44)</f>
        <v>305170.80383333331</v>
      </c>
      <c r="N46" s="29"/>
      <c r="O46" s="35">
        <f>SUM(O34:O44)</f>
        <v>-46713.253833333314</v>
      </c>
      <c r="P46" s="29"/>
      <c r="Q46" s="35">
        <f>SUM(Q34:Q44)</f>
        <v>1257629.882</v>
      </c>
      <c r="S46" s="35">
        <f>SUM(S34:S44)</f>
        <v>874336.8</v>
      </c>
      <c r="T46" s="36">
        <f>SUM(T34:T44)</f>
        <v>940507.38</v>
      </c>
    </row>
    <row r="47" spans="1:21" ht="18" customHeight="1" thickBot="1" x14ac:dyDescent="0.25">
      <c r="A47" s="11" t="s">
        <v>105</v>
      </c>
      <c r="B47" s="11"/>
      <c r="C47" s="11"/>
      <c r="D47" s="11"/>
      <c r="E47" s="37">
        <f>SUM(E32-E46)</f>
        <v>105716.06000000003</v>
      </c>
      <c r="F47" s="28"/>
      <c r="G47" s="37">
        <f>SUM(G32-G46)</f>
        <v>-11119.656833333342</v>
      </c>
      <c r="H47" s="28"/>
      <c r="I47" s="37">
        <f>ROUND(I32-I46,5)</f>
        <v>116835.71683</v>
      </c>
      <c r="J47" s="28"/>
      <c r="K47" s="37">
        <f>ROUND(K32-K46,5)</f>
        <v>326465.71000000002</v>
      </c>
      <c r="L47" s="28"/>
      <c r="M47" s="37">
        <f>ROUND(M32-M46,5)</f>
        <v>-29467.303830000001</v>
      </c>
      <c r="N47" s="28"/>
      <c r="O47" s="37">
        <f>ROUND(O32-O46,5)</f>
        <v>355933.01383000001</v>
      </c>
      <c r="P47" s="28"/>
      <c r="Q47" s="38">
        <f>ROUND(Q32-Q46,5)</f>
        <v>-219815.88200000001</v>
      </c>
      <c r="R47" s="2"/>
      <c r="S47" s="38">
        <f>ROUND(S32-S46,5)</f>
        <v>42905.09</v>
      </c>
      <c r="T47" s="38">
        <f>ROUND(T32-T46,5)</f>
        <v>93224.62</v>
      </c>
    </row>
    <row r="48" spans="1:21" ht="18" customHeight="1" x14ac:dyDescent="0.2">
      <c r="A48" s="11"/>
      <c r="B48" s="11"/>
      <c r="C48" s="11"/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2"/>
      <c r="S48" s="39"/>
      <c r="T48" s="39"/>
    </row>
    <row r="49" spans="1:21" ht="13.5" customHeight="1" x14ac:dyDescent="0.2">
      <c r="A49" s="11"/>
      <c r="B49" s="11" t="s">
        <v>198</v>
      </c>
      <c r="C49" s="11"/>
      <c r="D49" s="11"/>
      <c r="E49" s="28"/>
      <c r="F49" s="28"/>
      <c r="G49" s="28">
        <v>0</v>
      </c>
      <c r="H49" s="28"/>
      <c r="I49" s="28">
        <v>0</v>
      </c>
      <c r="J49" s="39"/>
      <c r="K49" s="28"/>
      <c r="L49" s="39"/>
      <c r="M49" s="28">
        <v>0</v>
      </c>
      <c r="N49" s="39"/>
      <c r="O49" s="29"/>
      <c r="P49" s="39"/>
      <c r="Q49" s="28">
        <v>0</v>
      </c>
      <c r="R49" s="2"/>
      <c r="S49" s="28">
        <v>0</v>
      </c>
      <c r="T49" s="28">
        <v>0</v>
      </c>
    </row>
    <row r="50" spans="1:21" ht="13.5" thickBot="1" x14ac:dyDescent="0.25">
      <c r="A50" s="11"/>
      <c r="B50" s="11" t="s">
        <v>151</v>
      </c>
      <c r="C50" s="11"/>
      <c r="D50" s="11"/>
      <c r="E50" s="40"/>
      <c r="F50" s="39"/>
      <c r="G50" s="40">
        <v>0</v>
      </c>
      <c r="H50" s="28"/>
      <c r="I50" s="40">
        <f>E50-G50</f>
        <v>0</v>
      </c>
      <c r="J50" s="39"/>
      <c r="K50" s="40">
        <v>0</v>
      </c>
      <c r="L50" s="39"/>
      <c r="M50" s="40">
        <v>0</v>
      </c>
      <c r="N50" s="39"/>
      <c r="O50" s="33"/>
      <c r="P50" s="39"/>
      <c r="Q50" s="40">
        <v>0</v>
      </c>
      <c r="R50" s="2"/>
      <c r="S50" s="40">
        <v>0</v>
      </c>
      <c r="T50" s="40">
        <v>0</v>
      </c>
    </row>
    <row r="51" spans="1:21" ht="16.5" customHeight="1" thickBot="1" x14ac:dyDescent="0.25">
      <c r="A51" s="11" t="s">
        <v>106</v>
      </c>
      <c r="B51" s="11"/>
      <c r="C51" s="11"/>
      <c r="D51" s="11"/>
      <c r="E51" s="41">
        <f>E47-SUM(E49:E50)</f>
        <v>105716.06000000003</v>
      </c>
      <c r="F51" s="42"/>
      <c r="G51" s="41">
        <f>G47-SUM(G49:G50)</f>
        <v>-11119.656833333342</v>
      </c>
      <c r="H51" s="42"/>
      <c r="I51" s="41">
        <f>I47-SUM(I49:I50)</f>
        <v>116835.71683</v>
      </c>
      <c r="J51" s="42"/>
      <c r="K51" s="41">
        <f>K47-SUM(K49:K50)</f>
        <v>326465.71000000002</v>
      </c>
      <c r="L51" s="42"/>
      <c r="M51" s="41">
        <f>M47-SUM(M49:M50)</f>
        <v>-29467.303830000001</v>
      </c>
      <c r="N51" s="42"/>
      <c r="O51" s="41">
        <f>O47-SUM(O49:O50)</f>
        <v>355933.01383000001</v>
      </c>
      <c r="P51" s="42"/>
      <c r="Q51" s="41">
        <f>Q47-SUM(Q49:Q50)</f>
        <v>-219815.88200000001</v>
      </c>
      <c r="R51" s="2"/>
      <c r="S51" s="41">
        <f>S47-SUM(S49:S50)</f>
        <v>42905.09</v>
      </c>
      <c r="T51" s="41">
        <f>T47-SUM(T49:T50)</f>
        <v>93224.62</v>
      </c>
      <c r="U51" s="5" t="s">
        <v>227</v>
      </c>
    </row>
    <row r="52" spans="1:21" ht="7.5" customHeight="1" thickTop="1" x14ac:dyDescent="0.2">
      <c r="A52" s="11"/>
      <c r="B52" s="11"/>
      <c r="C52" s="11"/>
      <c r="D52" s="11"/>
      <c r="E52" s="28"/>
      <c r="F52" s="39"/>
      <c r="G52" s="28"/>
      <c r="H52" s="28"/>
      <c r="I52" s="28"/>
      <c r="J52" s="39"/>
      <c r="K52" s="28"/>
      <c r="L52" s="39"/>
      <c r="M52" s="28"/>
      <c r="N52" s="39"/>
      <c r="O52" s="29"/>
      <c r="P52" s="39"/>
      <c r="Q52" s="28"/>
      <c r="R52" s="2"/>
    </row>
    <row r="53" spans="1:21" x14ac:dyDescent="0.2">
      <c r="A53" s="43"/>
      <c r="B53" s="43"/>
      <c r="C53" s="43"/>
      <c r="D53" s="43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</row>
    <row r="54" spans="1:21" x14ac:dyDescent="0.2">
      <c r="A54" s="43"/>
      <c r="B54" s="11"/>
      <c r="C54" s="11"/>
      <c r="D54" s="11"/>
      <c r="E54" s="28"/>
      <c r="F54" s="28"/>
      <c r="G54" s="28"/>
      <c r="H54" s="28"/>
      <c r="I54" s="11"/>
      <c r="J54" s="11"/>
      <c r="K54" s="11"/>
      <c r="L54" s="11"/>
      <c r="M54" s="11"/>
      <c r="N54" s="11"/>
      <c r="O54" s="11"/>
      <c r="P54" s="11"/>
      <c r="Q54" s="11"/>
    </row>
    <row r="55" spans="1:21" x14ac:dyDescent="0.2">
      <c r="A55" s="43"/>
      <c r="B55" s="11"/>
      <c r="C55" s="4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21" x14ac:dyDescent="0.2">
      <c r="A56" s="43"/>
      <c r="B56" s="11"/>
      <c r="C56" s="11"/>
      <c r="D56" s="11"/>
      <c r="E56" s="11"/>
      <c r="F56" s="11"/>
      <c r="G56" s="11"/>
      <c r="H56" s="11"/>
      <c r="I56" s="43"/>
      <c r="J56" s="11"/>
      <c r="K56" s="11"/>
      <c r="L56" s="11"/>
      <c r="M56" s="43"/>
      <c r="N56" s="11"/>
      <c r="O56" s="11"/>
      <c r="P56" s="11"/>
      <c r="Q56" s="43"/>
    </row>
    <row r="57" spans="1:21" x14ac:dyDescent="0.2">
      <c r="A57" s="43"/>
      <c r="B57" s="43"/>
      <c r="C57" s="43"/>
      <c r="D57" s="43"/>
      <c r="E57" s="11"/>
      <c r="F57" s="11"/>
      <c r="G57" s="11"/>
      <c r="H57" s="11"/>
      <c r="I57" s="43"/>
      <c r="J57" s="43"/>
      <c r="K57" s="43"/>
      <c r="L57" s="43"/>
      <c r="M57" s="43"/>
      <c r="N57" s="43"/>
      <c r="O57" s="43"/>
      <c r="P57" s="43"/>
      <c r="Q57" s="43"/>
    </row>
    <row r="58" spans="1:21" x14ac:dyDescent="0.2">
      <c r="A58" s="11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21" x14ac:dyDescent="0.2">
      <c r="A59" s="43"/>
      <c r="B59" s="43"/>
      <c r="C59" s="43"/>
      <c r="D59" s="43"/>
      <c r="E59" s="43"/>
      <c r="F59" s="43"/>
      <c r="G59" s="43"/>
      <c r="H59" s="43"/>
      <c r="I59" s="2"/>
      <c r="J59" s="8"/>
      <c r="K59" s="8"/>
      <c r="L59" s="8"/>
      <c r="M59" s="2"/>
      <c r="N59" s="8"/>
      <c r="O59" s="8"/>
      <c r="P59" s="8"/>
      <c r="Q59" s="2"/>
    </row>
    <row r="60" spans="1:21" x14ac:dyDescent="0.2">
      <c r="A60" s="2"/>
      <c r="B60" s="2"/>
      <c r="C60" s="2"/>
      <c r="D60" s="2"/>
      <c r="E60" s="8"/>
      <c r="F60" s="8"/>
      <c r="G60" s="8"/>
      <c r="H60" s="8"/>
      <c r="I60" s="2"/>
      <c r="J60" s="8"/>
      <c r="K60" s="8"/>
      <c r="L60" s="8"/>
      <c r="M60" s="2"/>
      <c r="N60" s="8"/>
      <c r="O60" s="8"/>
      <c r="P60" s="8"/>
      <c r="Q60" s="2"/>
    </row>
    <row r="61" spans="1:21" x14ac:dyDescent="0.2">
      <c r="A61" s="2"/>
      <c r="B61" s="2"/>
      <c r="C61" s="2"/>
      <c r="D61" s="2"/>
      <c r="E61" s="8"/>
      <c r="F61" s="8"/>
      <c r="G61" s="8"/>
      <c r="H61" s="8"/>
      <c r="I61" s="2"/>
      <c r="J61" s="8"/>
      <c r="K61" s="8"/>
      <c r="L61" s="8"/>
      <c r="M61" s="2"/>
      <c r="N61" s="8"/>
      <c r="O61" s="8"/>
      <c r="P61" s="8"/>
      <c r="Q61" s="2"/>
    </row>
    <row r="62" spans="1:21" x14ac:dyDescent="0.2">
      <c r="A62" s="2"/>
      <c r="B62" s="2"/>
      <c r="C62" s="2"/>
      <c r="D62" s="2"/>
      <c r="E62" s="8"/>
      <c r="F62" s="8"/>
      <c r="G62" s="8"/>
      <c r="H62" s="8"/>
      <c r="I62" s="2"/>
      <c r="J62" s="8"/>
      <c r="K62" s="8"/>
      <c r="L62" s="8"/>
      <c r="M62" s="2"/>
      <c r="N62" s="8"/>
      <c r="O62" s="8"/>
      <c r="P62" s="8"/>
      <c r="Q62" s="2"/>
    </row>
    <row r="63" spans="1:21" x14ac:dyDescent="0.2">
      <c r="A63" s="2"/>
      <c r="B63" s="2"/>
      <c r="C63" s="2"/>
      <c r="D63" s="2"/>
      <c r="E63" s="8"/>
      <c r="F63" s="8"/>
      <c r="G63" s="8"/>
      <c r="H63" s="8"/>
      <c r="I63" s="11"/>
      <c r="J63" s="11"/>
      <c r="K63" s="11"/>
      <c r="L63" s="11"/>
      <c r="M63" s="11"/>
      <c r="N63" s="11"/>
      <c r="O63" s="11"/>
      <c r="P63" s="11"/>
      <c r="Q63" s="11"/>
    </row>
    <row r="64" spans="1:21" x14ac:dyDescent="0.2">
      <c r="A64" s="2"/>
      <c r="B64" s="2"/>
      <c r="C64" s="2"/>
      <c r="D64" s="2"/>
      <c r="E64" s="8"/>
      <c r="F64" s="8"/>
      <c r="G64" s="8"/>
      <c r="H64" s="8"/>
      <c r="I64" s="11"/>
      <c r="J64" s="11"/>
      <c r="K64" s="11"/>
      <c r="L64" s="11"/>
      <c r="M64" s="11"/>
      <c r="N64" s="11"/>
      <c r="O64" s="11"/>
      <c r="P64" s="11"/>
      <c r="Q64" s="11"/>
    </row>
    <row r="65" spans="1:17" x14ac:dyDescent="0.2">
      <c r="A65" s="2"/>
      <c r="B65" s="2"/>
      <c r="C65" s="2"/>
      <c r="D65" s="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">
      <c r="A66" s="2"/>
      <c r="B66" s="2"/>
      <c r="C66" s="2"/>
      <c r="D66" s="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">
      <c r="A67" s="2"/>
      <c r="B67" s="2"/>
      <c r="C67" s="2"/>
      <c r="D67" s="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">
      <c r="A70" s="2"/>
      <c r="B70" s="2"/>
      <c r="C70" s="2"/>
      <c r="D70" s="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">
      <c r="A71" s="2"/>
      <c r="B71" s="2"/>
      <c r="C71" s="2"/>
      <c r="D71" s="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">
      <c r="A72" s="2"/>
      <c r="B72" s="2"/>
      <c r="C72" s="2"/>
      <c r="D72" s="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">
      <c r="A73" s="2"/>
      <c r="B73" s="2"/>
      <c r="C73" s="2"/>
      <c r="D73" s="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">
      <c r="A74" s="2"/>
      <c r="B74" s="2"/>
      <c r="C74" s="2"/>
      <c r="D74" s="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">
      <c r="A75" s="2"/>
      <c r="B75" s="2"/>
      <c r="C75" s="2"/>
      <c r="D75" s="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">
      <c r="A76" s="2"/>
      <c r="B76" s="2"/>
      <c r="C76" s="2"/>
      <c r="D76" s="2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">
      <c r="A77" s="2"/>
      <c r="B77" s="2"/>
      <c r="C77" s="2"/>
      <c r="D77" s="2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">
      <c r="A78" s="2"/>
      <c r="B78" s="2"/>
      <c r="C78" s="2"/>
      <c r="D78" s="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">
      <c r="A79" s="2"/>
      <c r="B79" s="2"/>
      <c r="C79" s="2"/>
      <c r="D79" s="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">
      <c r="A80" s="2"/>
      <c r="B80" s="2"/>
      <c r="C80" s="2"/>
      <c r="D80" s="2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">
      <c r="A81" s="2"/>
      <c r="B81" s="2"/>
      <c r="C81" s="2"/>
      <c r="D81" s="2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">
      <c r="A82" s="2"/>
      <c r="B82" s="2"/>
      <c r="C82" s="2"/>
      <c r="D82" s="2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">
      <c r="A83" s="2"/>
      <c r="B83" s="2"/>
      <c r="C83" s="2"/>
      <c r="D83" s="2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">
      <c r="A84" s="2"/>
      <c r="B84" s="2"/>
      <c r="C84" s="2"/>
      <c r="D84" s="2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">
      <c r="A85" s="2"/>
      <c r="B85" s="2"/>
      <c r="C85" s="2"/>
      <c r="D85" s="2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">
      <c r="A86" s="2"/>
      <c r="B86" s="2"/>
      <c r="C86" s="2"/>
      <c r="D86" s="2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">
      <c r="A87" s="2"/>
      <c r="B87" s="2"/>
      <c r="C87" s="2"/>
      <c r="D87" s="2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">
      <c r="A88" s="2"/>
      <c r="B88" s="2"/>
      <c r="C88" s="2"/>
      <c r="D88" s="2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">
      <c r="A89" s="2"/>
      <c r="B89" s="2"/>
      <c r="C89" s="2"/>
      <c r="D89" s="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">
      <c r="A90" s="2"/>
      <c r="B90" s="2"/>
      <c r="C90" s="2"/>
      <c r="D90" s="2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">
      <c r="A91" s="2"/>
      <c r="B91" s="2"/>
      <c r="C91" s="2"/>
      <c r="D91" s="2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">
      <c r="A92" s="2"/>
      <c r="B92" s="2"/>
      <c r="C92" s="2"/>
      <c r="D92" s="2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">
      <c r="A93" s="2"/>
      <c r="B93" s="2"/>
      <c r="C93" s="2"/>
      <c r="D93" s="2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">
      <c r="A94" s="2"/>
      <c r="B94" s="2"/>
      <c r="C94" s="2"/>
      <c r="D94" s="2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">
      <c r="A95" s="2"/>
      <c r="B95" s="2"/>
      <c r="C95" s="2"/>
      <c r="D95" s="2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">
      <c r="A96" s="2"/>
      <c r="B96" s="2"/>
      <c r="C96" s="2"/>
      <c r="D96" s="2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">
      <c r="A97" s="2"/>
      <c r="B97" s="2"/>
      <c r="C97" s="2"/>
      <c r="D97" s="2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">
      <c r="A98" s="2"/>
      <c r="B98" s="2"/>
      <c r="C98" s="2"/>
      <c r="D98" s="2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">
      <c r="A99" s="2"/>
      <c r="B99" s="2"/>
      <c r="C99" s="2"/>
      <c r="D99" s="2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">
      <c r="A100" s="2"/>
      <c r="B100" s="2"/>
      <c r="C100" s="2"/>
      <c r="D100" s="2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">
      <c r="A101" s="2"/>
      <c r="B101" s="2"/>
      <c r="C101" s="2"/>
      <c r="D101" s="2"/>
    </row>
    <row r="102" spans="1:17" x14ac:dyDescent="0.2">
      <c r="A102" s="2"/>
      <c r="B102" s="2"/>
      <c r="C102" s="2"/>
      <c r="D102" s="2"/>
    </row>
    <row r="103" spans="1:17" x14ac:dyDescent="0.2">
      <c r="A103" s="2"/>
      <c r="B103" s="2"/>
      <c r="C103" s="2"/>
      <c r="D103" s="2"/>
    </row>
    <row r="104" spans="1:17" x14ac:dyDescent="0.2">
      <c r="A104" s="2"/>
      <c r="B104" s="2"/>
      <c r="C104" s="2"/>
      <c r="D104" s="2"/>
    </row>
    <row r="105" spans="1:17" x14ac:dyDescent="0.2">
      <c r="A105" s="2"/>
      <c r="B105" s="2"/>
      <c r="C105" s="2"/>
      <c r="D105" s="2"/>
    </row>
    <row r="106" spans="1:17" x14ac:dyDescent="0.2">
      <c r="A106" s="2"/>
      <c r="B106" s="2"/>
      <c r="C106" s="2"/>
      <c r="D106" s="2"/>
    </row>
    <row r="107" spans="1:17" x14ac:dyDescent="0.2">
      <c r="A107" s="2"/>
      <c r="B107" s="2"/>
      <c r="C107" s="2"/>
      <c r="D107" s="2"/>
    </row>
    <row r="108" spans="1:17" x14ac:dyDescent="0.2">
      <c r="A108" s="2"/>
      <c r="B108" s="2"/>
      <c r="C108" s="2"/>
      <c r="D108" s="2"/>
    </row>
    <row r="109" spans="1:17" x14ac:dyDescent="0.2">
      <c r="A109" s="2"/>
      <c r="B109" s="2"/>
      <c r="C109" s="2"/>
      <c r="D109" s="2"/>
    </row>
    <row r="110" spans="1:17" x14ac:dyDescent="0.2">
      <c r="A110" s="2"/>
      <c r="B110" s="2"/>
      <c r="C110" s="2"/>
      <c r="D110" s="2"/>
    </row>
    <row r="111" spans="1:17" x14ac:dyDescent="0.2">
      <c r="A111" s="2"/>
      <c r="B111" s="2"/>
      <c r="C111" s="2"/>
      <c r="D111" s="2"/>
    </row>
    <row r="112" spans="1:17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</sheetData>
  <phoneticPr fontId="0" type="noConversion"/>
  <printOptions gridLines="1"/>
  <pageMargins left="0.5" right="0.5" top="0.35" bottom="0.38" header="0.25" footer="0.24"/>
  <pageSetup scale="82" orientation="landscape" r:id="rId1"/>
  <headerFooter alignWithMargins="0">
    <oddFooter>&amp;C&amp;P</oddFooter>
  </headerFooter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30"/>
  <sheetViews>
    <sheetView zoomScaleNormal="100" workbookViewId="0">
      <pane xSplit="4" ySplit="3" topLeftCell="E154" activePane="bottomRight" state="frozenSplit"/>
      <selection pane="topRight"/>
      <selection pane="bottomLeft" activeCell="A6" sqref="A6"/>
      <selection pane="bottomRight" activeCell="K170" sqref="K170"/>
    </sheetView>
  </sheetViews>
  <sheetFormatPr defaultRowHeight="12.75" x14ac:dyDescent="0.2"/>
  <cols>
    <col min="1" max="1" width="13.140625" style="77" customWidth="1"/>
    <col min="2" max="2" width="16.140625" style="77" customWidth="1"/>
    <col min="3" max="3" width="3" style="77" customWidth="1"/>
    <col min="4" max="4" width="35.28515625" style="77" customWidth="1"/>
    <col min="5" max="5" width="20.28515625" style="3" customWidth="1"/>
    <col min="6" max="6" width="2.7109375" style="3" customWidth="1"/>
    <col min="7" max="7" width="11.42578125" style="3" bestFit="1" customWidth="1"/>
    <col min="8" max="8" width="2.7109375" style="3" customWidth="1"/>
    <col min="9" max="9" width="15.42578125" style="3" customWidth="1"/>
    <col min="10" max="10" width="2.7109375" style="3" customWidth="1"/>
    <col min="11" max="11" width="15.28515625" style="3" customWidth="1"/>
    <col min="12" max="12" width="2.7109375" style="3" customWidth="1"/>
    <col min="13" max="13" width="15.42578125" style="137" bestFit="1" customWidth="1"/>
    <col min="14" max="14" width="2.7109375" style="3" customWidth="1"/>
    <col min="15" max="15" width="14.5703125" style="3" customWidth="1"/>
    <col min="16" max="16" width="2.7109375" style="3" customWidth="1"/>
    <col min="17" max="17" width="12.42578125" style="3" customWidth="1"/>
    <col min="18" max="18" width="0.28515625" style="3" customWidth="1"/>
    <col min="19" max="19" width="11.42578125" style="3" hidden="1" customWidth="1"/>
    <col min="20" max="20" width="10.42578125" style="3" hidden="1" customWidth="1"/>
    <col min="21" max="21" width="49.28515625" style="3" customWidth="1"/>
    <col min="22" max="22" width="9.7109375" style="3" bestFit="1" customWidth="1"/>
    <col min="23" max="23" width="9.140625" style="3"/>
    <col min="24" max="24" width="10.28515625" style="3" customWidth="1"/>
    <col min="25" max="25" width="9.28515625" style="3" bestFit="1" customWidth="1"/>
    <col min="26" max="16384" width="9.140625" style="3"/>
  </cols>
  <sheetData>
    <row r="1" spans="1:25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120"/>
      <c r="N1" s="46"/>
      <c r="O1" s="46"/>
      <c r="P1" s="46"/>
      <c r="Q1" s="52"/>
      <c r="R1" s="52"/>
      <c r="S1" s="52"/>
      <c r="T1" s="52"/>
    </row>
    <row r="2" spans="1:25" ht="19.5" customHeight="1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121" t="s">
        <v>67</v>
      </c>
      <c r="N2" s="54"/>
      <c r="O2" s="53"/>
      <c r="P2" s="54"/>
      <c r="Q2" s="56" t="s">
        <v>238</v>
      </c>
      <c r="R2" s="55"/>
      <c r="S2" s="55" t="s">
        <v>176</v>
      </c>
      <c r="T2" s="55" t="s">
        <v>160</v>
      </c>
    </row>
    <row r="3" spans="1:25" s="23" customFormat="1" ht="27" customHeight="1" thickTop="1" thickBot="1" x14ac:dyDescent="0.25">
      <c r="A3" s="113"/>
      <c r="B3" s="51"/>
      <c r="C3" s="51"/>
      <c r="D3" s="51"/>
      <c r="E3" s="57" t="s">
        <v>246</v>
      </c>
      <c r="F3" s="58"/>
      <c r="G3" s="143" t="s">
        <v>247</v>
      </c>
      <c r="H3" s="59"/>
      <c r="I3" s="116" t="s">
        <v>68</v>
      </c>
      <c r="J3" s="59"/>
      <c r="K3" s="60" t="s">
        <v>251</v>
      </c>
      <c r="L3" s="59"/>
      <c r="M3" s="122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5" ht="14.25" customHeight="1" thickTop="1" x14ac:dyDescent="0.2">
      <c r="A4" s="64"/>
      <c r="B4" s="51" t="s">
        <v>1</v>
      </c>
      <c r="C4" s="64"/>
      <c r="D4" s="64"/>
      <c r="E4" s="65"/>
      <c r="F4" s="64"/>
      <c r="G4" s="144"/>
      <c r="H4" s="64"/>
      <c r="I4" s="65"/>
      <c r="J4" s="64"/>
      <c r="K4" s="65"/>
      <c r="L4" s="64"/>
      <c r="M4" s="123"/>
      <c r="N4" s="64"/>
      <c r="O4" s="65"/>
      <c r="P4" s="64"/>
      <c r="Q4" s="65"/>
      <c r="R4" s="65"/>
      <c r="S4" s="65"/>
      <c r="T4" s="65"/>
    </row>
    <row r="5" spans="1:25" ht="14.25" customHeight="1" x14ac:dyDescent="0.2">
      <c r="A5" s="64"/>
      <c r="B5" s="51" t="s">
        <v>126</v>
      </c>
      <c r="C5" s="64"/>
      <c r="D5" s="64"/>
      <c r="E5" s="65"/>
      <c r="F5" s="64"/>
      <c r="G5" s="123"/>
      <c r="H5" s="64"/>
      <c r="I5" s="65"/>
      <c r="J5" s="64"/>
      <c r="K5" s="65"/>
      <c r="L5" s="64"/>
      <c r="M5" s="123"/>
      <c r="N5" s="64"/>
      <c r="O5" s="65"/>
      <c r="P5" s="64"/>
      <c r="Q5" s="65"/>
      <c r="R5" s="65"/>
      <c r="S5" s="65"/>
      <c r="T5" s="65"/>
    </row>
    <row r="6" spans="1:25" x14ac:dyDescent="0.2">
      <c r="A6" s="64"/>
      <c r="B6" s="64"/>
      <c r="C6" s="66" t="s">
        <v>96</v>
      </c>
      <c r="D6" s="66"/>
      <c r="E6" s="69">
        <v>48580.12</v>
      </c>
      <c r="F6" s="70"/>
      <c r="G6" s="127">
        <f>Q6/12</f>
        <v>10416.666666666666</v>
      </c>
      <c r="H6" s="68"/>
      <c r="I6" s="69">
        <f>E6-G6</f>
        <v>38163.453333333338</v>
      </c>
      <c r="J6" s="70"/>
      <c r="K6" s="67">
        <v>55831.41</v>
      </c>
      <c r="L6" s="71"/>
      <c r="M6" s="124">
        <f>G6*3</f>
        <v>31250</v>
      </c>
      <c r="N6" s="71"/>
      <c r="O6" s="69">
        <f>SUM(K6-M6)</f>
        <v>24581.410000000003</v>
      </c>
      <c r="P6" s="71"/>
      <c r="Q6" s="71">
        <v>125000</v>
      </c>
      <c r="R6" s="71"/>
      <c r="S6" s="71">
        <v>72100</v>
      </c>
      <c r="T6" s="71">
        <v>60000</v>
      </c>
      <c r="U6" s="64" t="s">
        <v>253</v>
      </c>
      <c r="X6" s="72"/>
      <c r="Y6" s="51"/>
    </row>
    <row r="7" spans="1:25" x14ac:dyDescent="0.2">
      <c r="A7" s="64"/>
      <c r="B7" s="64"/>
      <c r="C7" s="66" t="s">
        <v>195</v>
      </c>
      <c r="D7" s="66"/>
      <c r="E7" s="69"/>
      <c r="F7" s="70"/>
      <c r="G7" s="127"/>
      <c r="H7" s="70"/>
      <c r="I7" s="69">
        <f t="shared" ref="I7:I21" si="0">E7-G7</f>
        <v>0</v>
      </c>
      <c r="J7" s="70"/>
      <c r="K7" s="73"/>
      <c r="L7" s="69"/>
      <c r="M7" s="124">
        <f t="shared" ref="M7:M12" si="1">G7*3</f>
        <v>0</v>
      </c>
      <c r="N7" s="69"/>
      <c r="O7" s="69">
        <f t="shared" ref="O7:O11" si="2">SUM(K7-M7)</f>
        <v>0</v>
      </c>
      <c r="P7" s="69"/>
      <c r="Q7" s="69">
        <v>70000</v>
      </c>
      <c r="R7" s="69"/>
      <c r="S7" s="69"/>
      <c r="T7" s="69"/>
      <c r="X7" s="72"/>
      <c r="Y7" s="51"/>
    </row>
    <row r="8" spans="1:25" ht="15" x14ac:dyDescent="0.35">
      <c r="A8" s="64"/>
      <c r="B8" s="64"/>
      <c r="C8" s="66" t="s">
        <v>191</v>
      </c>
      <c r="D8" s="66"/>
      <c r="E8" s="69"/>
      <c r="F8" s="71"/>
      <c r="G8" s="127"/>
      <c r="H8" s="71"/>
      <c r="I8" s="69">
        <f t="shared" si="0"/>
        <v>0</v>
      </c>
      <c r="J8" s="71"/>
      <c r="K8" s="69"/>
      <c r="L8" s="71"/>
      <c r="M8" s="124">
        <f t="shared" si="1"/>
        <v>0</v>
      </c>
      <c r="N8" s="71"/>
      <c r="O8" s="69">
        <f t="shared" si="2"/>
        <v>0</v>
      </c>
      <c r="P8" s="71"/>
      <c r="Q8" s="71">
        <v>15000</v>
      </c>
      <c r="R8" s="75"/>
      <c r="S8" s="75"/>
      <c r="T8" s="75"/>
      <c r="Y8" s="51"/>
    </row>
    <row r="9" spans="1:25" ht="15" x14ac:dyDescent="0.35">
      <c r="A9" s="64"/>
      <c r="B9" s="64"/>
      <c r="C9" s="66" t="s">
        <v>203</v>
      </c>
      <c r="D9" s="66"/>
      <c r="E9" s="69"/>
      <c r="F9" s="71"/>
      <c r="G9" s="127"/>
      <c r="H9" s="71"/>
      <c r="I9" s="69">
        <f t="shared" si="0"/>
        <v>0</v>
      </c>
      <c r="J9" s="71"/>
      <c r="K9" s="74"/>
      <c r="L9" s="71"/>
      <c r="M9" s="124">
        <f t="shared" si="1"/>
        <v>0</v>
      </c>
      <c r="N9" s="71"/>
      <c r="O9" s="69">
        <f t="shared" si="2"/>
        <v>0</v>
      </c>
      <c r="P9" s="71"/>
      <c r="Q9" s="71">
        <v>25000</v>
      </c>
      <c r="R9" s="75"/>
      <c r="S9" s="75"/>
      <c r="T9" s="75"/>
      <c r="Y9" s="51"/>
    </row>
    <row r="10" spans="1:25" x14ac:dyDescent="0.2">
      <c r="A10" s="64"/>
      <c r="B10" s="64"/>
      <c r="C10" s="64" t="s">
        <v>6</v>
      </c>
      <c r="D10" s="64"/>
      <c r="E10" s="69">
        <v>2198.36</v>
      </c>
      <c r="F10" s="69"/>
      <c r="G10" s="127">
        <f t="shared" ref="G10:G12" si="3">Q10/12</f>
        <v>1083.3333333333333</v>
      </c>
      <c r="H10" s="69"/>
      <c r="I10" s="69">
        <f>E10-G10</f>
        <v>1115.0266666666669</v>
      </c>
      <c r="J10" s="69"/>
      <c r="K10" s="69">
        <v>3231.73</v>
      </c>
      <c r="L10" s="69"/>
      <c r="M10" s="124">
        <f t="shared" si="1"/>
        <v>3250</v>
      </c>
      <c r="N10" s="69"/>
      <c r="O10" s="69">
        <f t="shared" si="2"/>
        <v>-18.269999999999982</v>
      </c>
      <c r="P10" s="69"/>
      <c r="Q10" s="69">
        <v>13000</v>
      </c>
      <c r="R10" s="69"/>
      <c r="S10" s="69">
        <v>15000</v>
      </c>
      <c r="T10" s="69">
        <v>20000</v>
      </c>
      <c r="U10" s="70"/>
      <c r="V10" s="76"/>
      <c r="X10" s="72"/>
      <c r="Y10" s="51"/>
    </row>
    <row r="11" spans="1:25" ht="15" x14ac:dyDescent="0.35">
      <c r="A11" s="64"/>
      <c r="B11" s="64"/>
      <c r="D11" s="66" t="s">
        <v>121</v>
      </c>
      <c r="E11" s="69"/>
      <c r="F11" s="71"/>
      <c r="G11" s="127">
        <f t="shared" si="3"/>
        <v>0</v>
      </c>
      <c r="H11" s="71"/>
      <c r="I11" s="69">
        <f t="shared" si="0"/>
        <v>0</v>
      </c>
      <c r="J11" s="71"/>
      <c r="K11" s="78"/>
      <c r="L11" s="71"/>
      <c r="M11" s="124">
        <f t="shared" si="1"/>
        <v>0</v>
      </c>
      <c r="N11" s="71"/>
      <c r="O11" s="69">
        <f t="shared" si="2"/>
        <v>0</v>
      </c>
      <c r="P11" s="71"/>
      <c r="Q11" s="75"/>
      <c r="R11" s="75"/>
      <c r="S11" s="75"/>
      <c r="T11" s="75"/>
      <c r="Y11" s="51"/>
    </row>
    <row r="12" spans="1:25" ht="15" x14ac:dyDescent="0.35">
      <c r="A12" s="64"/>
      <c r="B12" s="64"/>
      <c r="D12" s="66" t="s">
        <v>122</v>
      </c>
      <c r="E12" s="79"/>
      <c r="F12" s="71"/>
      <c r="G12" s="146">
        <f t="shared" si="3"/>
        <v>0</v>
      </c>
      <c r="H12" s="71"/>
      <c r="I12" s="79"/>
      <c r="J12" s="71"/>
      <c r="K12" s="74"/>
      <c r="L12" s="71"/>
      <c r="M12" s="124">
        <f t="shared" si="1"/>
        <v>0</v>
      </c>
      <c r="N12" s="71"/>
      <c r="O12" s="80"/>
      <c r="P12" s="71"/>
      <c r="Q12" s="81"/>
      <c r="R12" s="75"/>
      <c r="S12" s="81"/>
      <c r="T12" s="81"/>
      <c r="Y12" s="51"/>
    </row>
    <row r="13" spans="1:25" x14ac:dyDescent="0.2">
      <c r="A13" s="64"/>
      <c r="B13" s="64"/>
      <c r="C13" s="64" t="s">
        <v>97</v>
      </c>
      <c r="D13" s="64"/>
      <c r="E13" s="82">
        <f>SUM(E6:E12)</f>
        <v>50778.48</v>
      </c>
      <c r="F13" s="83"/>
      <c r="G13" s="125">
        <f>SUM(G6:G12)</f>
        <v>11500</v>
      </c>
      <c r="H13" s="83"/>
      <c r="I13" s="69">
        <f t="shared" si="0"/>
        <v>39278.480000000003</v>
      </c>
      <c r="J13" s="83"/>
      <c r="K13" s="82">
        <f>SUM(K6:K12)</f>
        <v>59063.140000000007</v>
      </c>
      <c r="L13" s="83"/>
      <c r="M13" s="125">
        <f>SUM(M6:M12)</f>
        <v>34500</v>
      </c>
      <c r="N13" s="83"/>
      <c r="O13" s="69">
        <f t="shared" ref="O13:O21" si="4">SUM(K13-M13)</f>
        <v>24563.140000000007</v>
      </c>
      <c r="P13" s="83"/>
      <c r="Q13" s="82">
        <f>SUM(Q6:Q10)</f>
        <v>248000</v>
      </c>
      <c r="R13" s="83"/>
      <c r="S13" s="82">
        <f>SUM(S6:S8)</f>
        <v>72100</v>
      </c>
      <c r="T13" s="83">
        <v>60000</v>
      </c>
      <c r="V13" s="48"/>
      <c r="Y13" s="51"/>
    </row>
    <row r="14" spans="1:25" x14ac:dyDescent="0.2">
      <c r="A14" s="64"/>
      <c r="B14" s="64"/>
      <c r="C14" s="64"/>
      <c r="D14" s="64"/>
      <c r="E14" s="83"/>
      <c r="F14" s="83"/>
      <c r="G14" s="128"/>
      <c r="H14" s="83"/>
      <c r="I14" s="69"/>
      <c r="J14" s="83"/>
      <c r="K14" s="83"/>
      <c r="L14" s="83"/>
      <c r="M14" s="128"/>
      <c r="N14" s="83"/>
      <c r="O14" s="69"/>
      <c r="P14" s="83"/>
      <c r="Q14" s="83"/>
      <c r="R14" s="83"/>
      <c r="S14" s="83"/>
      <c r="T14" s="83"/>
      <c r="V14" s="48"/>
      <c r="Y14" s="51"/>
    </row>
    <row r="15" spans="1:25" x14ac:dyDescent="0.2">
      <c r="A15" s="64"/>
      <c r="B15" s="64"/>
      <c r="C15" s="64" t="s">
        <v>2</v>
      </c>
      <c r="D15" s="64"/>
      <c r="E15" s="69">
        <v>2201.81</v>
      </c>
      <c r="F15" s="69"/>
      <c r="G15" s="127">
        <f>Q15/12</f>
        <v>2916.6666666666665</v>
      </c>
      <c r="H15" s="69"/>
      <c r="I15" s="69">
        <f t="shared" si="0"/>
        <v>-714.85666666666657</v>
      </c>
      <c r="J15" s="69"/>
      <c r="K15" s="69">
        <v>3031.82</v>
      </c>
      <c r="L15" s="69"/>
      <c r="M15" s="124">
        <f t="shared" ref="M15:M20" si="5">G15*3</f>
        <v>8750</v>
      </c>
      <c r="N15" s="69"/>
      <c r="O15" s="69">
        <f t="shared" si="4"/>
        <v>-5718.18</v>
      </c>
      <c r="P15" s="69"/>
      <c r="Q15" s="69">
        <v>35000</v>
      </c>
      <c r="R15" s="69"/>
      <c r="S15" s="69">
        <v>6000</v>
      </c>
      <c r="T15" s="69">
        <v>7500</v>
      </c>
      <c r="U15" s="51"/>
      <c r="V15" s="76"/>
      <c r="X15" s="72"/>
      <c r="Y15" s="51"/>
    </row>
    <row r="16" spans="1:25" x14ac:dyDescent="0.2">
      <c r="A16" s="64"/>
      <c r="B16" s="64"/>
      <c r="C16" s="64" t="s">
        <v>3</v>
      </c>
      <c r="D16" s="64"/>
      <c r="E16" s="69">
        <v>53284.38</v>
      </c>
      <c r="F16" s="69"/>
      <c r="G16" s="127">
        <f t="shared" ref="G16:G20" si="6">Q16/12</f>
        <v>19166.666666666668</v>
      </c>
      <c r="H16" s="69"/>
      <c r="I16" s="69">
        <f t="shared" si="0"/>
        <v>34117.713333333333</v>
      </c>
      <c r="J16" s="69"/>
      <c r="K16" s="69">
        <v>69284.38</v>
      </c>
      <c r="L16" s="69"/>
      <c r="M16" s="124">
        <f t="shared" si="5"/>
        <v>57500</v>
      </c>
      <c r="N16" s="69"/>
      <c r="O16" s="69">
        <f t="shared" si="4"/>
        <v>11784.380000000005</v>
      </c>
      <c r="P16" s="69"/>
      <c r="Q16" s="69">
        <v>230000</v>
      </c>
      <c r="R16" s="69"/>
      <c r="S16" s="69">
        <v>100000</v>
      </c>
      <c r="T16" s="69">
        <v>87000</v>
      </c>
      <c r="U16" s="64" t="s">
        <v>254</v>
      </c>
      <c r="V16" s="76"/>
      <c r="X16" s="72"/>
      <c r="Y16" s="51"/>
    </row>
    <row r="17" spans="1:16384" s="3" customFormat="1" x14ac:dyDescent="0.2">
      <c r="A17" s="64"/>
      <c r="B17" s="64"/>
      <c r="C17" s="64" t="s">
        <v>118</v>
      </c>
      <c r="D17" s="64"/>
      <c r="E17" s="69"/>
      <c r="F17" s="69"/>
      <c r="G17" s="127">
        <f t="shared" si="6"/>
        <v>0</v>
      </c>
      <c r="H17" s="69"/>
      <c r="I17" s="69">
        <f t="shared" si="0"/>
        <v>0</v>
      </c>
      <c r="J17" s="69"/>
      <c r="K17" s="69"/>
      <c r="L17" s="69"/>
      <c r="M17" s="124">
        <f t="shared" si="5"/>
        <v>0</v>
      </c>
      <c r="N17" s="69"/>
      <c r="O17" s="69">
        <f t="shared" si="4"/>
        <v>0</v>
      </c>
      <c r="P17" s="69"/>
      <c r="Q17" s="69">
        <v>0</v>
      </c>
      <c r="R17" s="69"/>
      <c r="S17" s="69">
        <v>4000</v>
      </c>
      <c r="T17" s="69">
        <v>4000</v>
      </c>
      <c r="U17" s="84"/>
      <c r="V17" s="76"/>
      <c r="X17" s="72"/>
      <c r="Y17" s="51"/>
    </row>
    <row r="18" spans="1:16384" s="3" customFormat="1" x14ac:dyDescent="0.2">
      <c r="A18" s="64"/>
      <c r="B18" s="64"/>
      <c r="C18" s="64" t="s">
        <v>4</v>
      </c>
      <c r="D18" s="64"/>
      <c r="E18" s="69"/>
      <c r="F18" s="69"/>
      <c r="G18" s="127">
        <f t="shared" si="6"/>
        <v>1125</v>
      </c>
      <c r="H18" s="69"/>
      <c r="I18" s="69">
        <f t="shared" si="0"/>
        <v>-1125</v>
      </c>
      <c r="J18" s="69"/>
      <c r="K18" s="69">
        <f>150+5556</f>
        <v>5706</v>
      </c>
      <c r="L18" s="69"/>
      <c r="M18" s="124">
        <f t="shared" si="5"/>
        <v>3375</v>
      </c>
      <c r="N18" s="69"/>
      <c r="O18" s="69">
        <f t="shared" si="4"/>
        <v>2331</v>
      </c>
      <c r="P18" s="69"/>
      <c r="Q18" s="69">
        <f>6000+7500</f>
        <v>13500</v>
      </c>
      <c r="R18" s="69"/>
      <c r="S18" s="69">
        <v>8000</v>
      </c>
      <c r="T18" s="69">
        <v>6665</v>
      </c>
      <c r="U18" s="70" t="s">
        <v>239</v>
      </c>
      <c r="V18" s="76"/>
      <c r="X18" s="72"/>
      <c r="Y18" s="51"/>
    </row>
    <row r="19" spans="1:16384" s="119" customFormat="1" x14ac:dyDescent="0.2">
      <c r="E19" s="69"/>
      <c r="G19" s="139"/>
      <c r="M19" s="124">
        <f t="shared" si="5"/>
        <v>0</v>
      </c>
      <c r="R19" s="119">
        <f>1800</f>
        <v>1800</v>
      </c>
      <c r="S19" s="119">
        <f>1800</f>
        <v>1800</v>
      </c>
      <c r="T19" s="119">
        <f>1800</f>
        <v>1800</v>
      </c>
      <c r="BS19" s="119">
        <f>1800</f>
        <v>1800</v>
      </c>
      <c r="BT19" s="119">
        <f>1800</f>
        <v>1800</v>
      </c>
      <c r="BU19" s="119">
        <f>1800</f>
        <v>1800</v>
      </c>
      <c r="BV19" s="119">
        <f>1800</f>
        <v>1800</v>
      </c>
      <c r="BW19" s="119">
        <f>1800</f>
        <v>1800</v>
      </c>
      <c r="BX19" s="119">
        <f>1800</f>
        <v>1800</v>
      </c>
      <c r="BY19" s="119">
        <f>1800</f>
        <v>1800</v>
      </c>
      <c r="BZ19" s="119">
        <f>1800</f>
        <v>1800</v>
      </c>
      <c r="CA19" s="119">
        <f>1800</f>
        <v>1800</v>
      </c>
      <c r="CB19" s="119">
        <f>1800</f>
        <v>1800</v>
      </c>
      <c r="CC19" s="119">
        <f>1800</f>
        <v>1800</v>
      </c>
      <c r="CD19" s="119">
        <f>1800</f>
        <v>1800</v>
      </c>
      <c r="CE19" s="119">
        <f>1800</f>
        <v>1800</v>
      </c>
      <c r="CF19" s="119">
        <f>1800</f>
        <v>1800</v>
      </c>
      <c r="CG19" s="119">
        <f>1800</f>
        <v>1800</v>
      </c>
      <c r="CH19" s="119">
        <f>1800</f>
        <v>1800</v>
      </c>
      <c r="CI19" s="119">
        <f>1800</f>
        <v>1800</v>
      </c>
      <c r="CJ19" s="119">
        <f>1800</f>
        <v>1800</v>
      </c>
      <c r="CK19" s="119">
        <f>1800</f>
        <v>1800</v>
      </c>
      <c r="CL19" s="119">
        <f>1800</f>
        <v>1800</v>
      </c>
      <c r="CM19" s="119">
        <f>1800</f>
        <v>1800</v>
      </c>
      <c r="CN19" s="119">
        <f>1800</f>
        <v>1800</v>
      </c>
      <c r="CO19" s="119">
        <f>1800</f>
        <v>1800</v>
      </c>
      <c r="CP19" s="119">
        <f>1800</f>
        <v>1800</v>
      </c>
      <c r="CQ19" s="119">
        <f>1800</f>
        <v>1800</v>
      </c>
      <c r="CR19" s="119">
        <f>1800</f>
        <v>1800</v>
      </c>
      <c r="CS19" s="119">
        <f>1800</f>
        <v>1800</v>
      </c>
      <c r="CT19" s="119">
        <f>1800</f>
        <v>1800</v>
      </c>
      <c r="CU19" s="119">
        <f>1800</f>
        <v>1800</v>
      </c>
      <c r="CV19" s="119">
        <f>1800</f>
        <v>1800</v>
      </c>
      <c r="CW19" s="119">
        <f>1800</f>
        <v>1800</v>
      </c>
      <c r="CX19" s="119">
        <f>1800</f>
        <v>1800</v>
      </c>
      <c r="CY19" s="119">
        <f>1800</f>
        <v>1800</v>
      </c>
      <c r="CZ19" s="119">
        <f>1800</f>
        <v>1800</v>
      </c>
      <c r="DA19" s="119">
        <f>1800</f>
        <v>1800</v>
      </c>
      <c r="DB19" s="119">
        <f>1800</f>
        <v>1800</v>
      </c>
      <c r="DC19" s="119">
        <f>1800</f>
        <v>1800</v>
      </c>
      <c r="DD19" s="119">
        <f>1800</f>
        <v>1800</v>
      </c>
      <c r="DE19" s="119">
        <f>1800</f>
        <v>1800</v>
      </c>
      <c r="DF19" s="119">
        <f>1800</f>
        <v>1800</v>
      </c>
      <c r="DG19" s="119">
        <f>1800</f>
        <v>1800</v>
      </c>
      <c r="DH19" s="119">
        <f>1800</f>
        <v>1800</v>
      </c>
      <c r="DI19" s="119">
        <f>1800</f>
        <v>1800</v>
      </c>
      <c r="DJ19" s="119">
        <f>1800</f>
        <v>1800</v>
      </c>
      <c r="DK19" s="119">
        <f>1800</f>
        <v>1800</v>
      </c>
      <c r="DL19" s="119">
        <f>1800</f>
        <v>1800</v>
      </c>
      <c r="DM19" s="119">
        <f>1800</f>
        <v>1800</v>
      </c>
      <c r="DN19" s="119">
        <f>1800</f>
        <v>1800</v>
      </c>
      <c r="DO19" s="119">
        <f>1800</f>
        <v>1800</v>
      </c>
      <c r="DP19" s="119">
        <f>1800</f>
        <v>1800</v>
      </c>
      <c r="DQ19" s="119">
        <f>1800</f>
        <v>1800</v>
      </c>
      <c r="DR19" s="119">
        <f>1800</f>
        <v>1800</v>
      </c>
      <c r="DS19" s="119">
        <f>1800</f>
        <v>1800</v>
      </c>
      <c r="DT19" s="119">
        <f>1800</f>
        <v>1800</v>
      </c>
      <c r="DU19" s="119">
        <f>1800</f>
        <v>1800</v>
      </c>
      <c r="DV19" s="119">
        <f>1800</f>
        <v>1800</v>
      </c>
      <c r="DW19" s="119">
        <f>1800</f>
        <v>1800</v>
      </c>
      <c r="DX19" s="119">
        <f>1800</f>
        <v>1800</v>
      </c>
      <c r="DY19" s="119">
        <f>1800</f>
        <v>1800</v>
      </c>
      <c r="DZ19" s="119">
        <f>1800</f>
        <v>1800</v>
      </c>
      <c r="EA19" s="119">
        <f>1800</f>
        <v>1800</v>
      </c>
      <c r="EB19" s="119">
        <f>1800</f>
        <v>1800</v>
      </c>
      <c r="EC19" s="119">
        <f>1800</f>
        <v>1800</v>
      </c>
      <c r="ED19" s="119">
        <f>1800</f>
        <v>1800</v>
      </c>
      <c r="EE19" s="119">
        <f>1800</f>
        <v>1800</v>
      </c>
      <c r="EF19" s="119">
        <f>1800</f>
        <v>1800</v>
      </c>
      <c r="EG19" s="119">
        <f>1800</f>
        <v>1800</v>
      </c>
      <c r="EH19" s="119">
        <f>1800</f>
        <v>1800</v>
      </c>
      <c r="EI19" s="119">
        <f>1800</f>
        <v>1800</v>
      </c>
      <c r="EJ19" s="119">
        <f>1800</f>
        <v>1800</v>
      </c>
      <c r="EK19" s="119">
        <f>1800</f>
        <v>1800</v>
      </c>
      <c r="EL19" s="119">
        <f>1800</f>
        <v>1800</v>
      </c>
      <c r="EM19" s="119">
        <f>1800</f>
        <v>1800</v>
      </c>
      <c r="EN19" s="119">
        <f>1800</f>
        <v>1800</v>
      </c>
      <c r="EO19" s="119">
        <f>1800</f>
        <v>1800</v>
      </c>
      <c r="EP19" s="119">
        <f>1800</f>
        <v>1800</v>
      </c>
      <c r="EQ19" s="119">
        <f>1800</f>
        <v>1800</v>
      </c>
      <c r="ER19" s="119">
        <f>1800</f>
        <v>1800</v>
      </c>
      <c r="ES19" s="119">
        <f>1800</f>
        <v>1800</v>
      </c>
      <c r="ET19" s="119">
        <f>1800</f>
        <v>1800</v>
      </c>
      <c r="EU19" s="119">
        <f>1800</f>
        <v>1800</v>
      </c>
      <c r="EV19" s="119">
        <f>1800</f>
        <v>1800</v>
      </c>
      <c r="EW19" s="119">
        <f>1800</f>
        <v>1800</v>
      </c>
      <c r="EX19" s="119">
        <f>1800</f>
        <v>1800</v>
      </c>
      <c r="EY19" s="119">
        <f>1800</f>
        <v>1800</v>
      </c>
      <c r="EZ19" s="119">
        <f>1800</f>
        <v>1800</v>
      </c>
      <c r="FA19" s="119">
        <f>1800</f>
        <v>1800</v>
      </c>
      <c r="FB19" s="119">
        <f>1800</f>
        <v>1800</v>
      </c>
      <c r="FC19" s="119">
        <f>1800</f>
        <v>1800</v>
      </c>
      <c r="FD19" s="119">
        <f>1800</f>
        <v>1800</v>
      </c>
      <c r="FE19" s="119">
        <f>1800</f>
        <v>1800</v>
      </c>
      <c r="FF19" s="119">
        <f>1800</f>
        <v>1800</v>
      </c>
      <c r="FG19" s="119">
        <f>1800</f>
        <v>1800</v>
      </c>
      <c r="FH19" s="119">
        <f>1800</f>
        <v>1800</v>
      </c>
      <c r="FI19" s="119">
        <f>1800</f>
        <v>1800</v>
      </c>
      <c r="FJ19" s="119">
        <f>1800</f>
        <v>1800</v>
      </c>
      <c r="FK19" s="119">
        <f>1800</f>
        <v>1800</v>
      </c>
      <c r="FL19" s="119">
        <f>1800</f>
        <v>1800</v>
      </c>
      <c r="FM19" s="119">
        <f>1800</f>
        <v>1800</v>
      </c>
      <c r="FN19" s="119">
        <f>1800</f>
        <v>1800</v>
      </c>
      <c r="FO19" s="119">
        <f>1800</f>
        <v>1800</v>
      </c>
      <c r="FP19" s="119">
        <f>1800</f>
        <v>1800</v>
      </c>
      <c r="FQ19" s="119">
        <f>1800</f>
        <v>1800</v>
      </c>
      <c r="FR19" s="119">
        <f>1800</f>
        <v>1800</v>
      </c>
      <c r="FS19" s="119">
        <f>1800</f>
        <v>1800</v>
      </c>
      <c r="FT19" s="119">
        <f>1800</f>
        <v>1800</v>
      </c>
      <c r="FU19" s="119">
        <f>1800</f>
        <v>1800</v>
      </c>
      <c r="FV19" s="119">
        <f>1800</f>
        <v>1800</v>
      </c>
      <c r="FW19" s="119">
        <f>1800</f>
        <v>1800</v>
      </c>
      <c r="FX19" s="119">
        <f>1800</f>
        <v>1800</v>
      </c>
      <c r="FY19" s="119">
        <f>1800</f>
        <v>1800</v>
      </c>
      <c r="FZ19" s="119">
        <f>1800</f>
        <v>1800</v>
      </c>
      <c r="GA19" s="119">
        <f>1800</f>
        <v>1800</v>
      </c>
      <c r="GB19" s="119">
        <f>1800</f>
        <v>1800</v>
      </c>
      <c r="GC19" s="119">
        <f>1800</f>
        <v>1800</v>
      </c>
      <c r="GD19" s="119">
        <f>1800</f>
        <v>1800</v>
      </c>
      <c r="GE19" s="119">
        <f>1800</f>
        <v>1800</v>
      </c>
      <c r="GF19" s="119">
        <f>1800</f>
        <v>1800</v>
      </c>
      <c r="GG19" s="119">
        <f>1800</f>
        <v>1800</v>
      </c>
      <c r="GH19" s="119">
        <f>1800</f>
        <v>1800</v>
      </c>
      <c r="GI19" s="119">
        <f>1800</f>
        <v>1800</v>
      </c>
      <c r="GJ19" s="119">
        <f>1800</f>
        <v>1800</v>
      </c>
      <c r="GK19" s="119">
        <f>1800</f>
        <v>1800</v>
      </c>
      <c r="GL19" s="119">
        <f>1800</f>
        <v>1800</v>
      </c>
      <c r="GM19" s="119">
        <f>1800</f>
        <v>1800</v>
      </c>
      <c r="GN19" s="119">
        <f>1800</f>
        <v>1800</v>
      </c>
      <c r="GO19" s="119">
        <f>1800</f>
        <v>1800</v>
      </c>
      <c r="GP19" s="119">
        <f>1800</f>
        <v>1800</v>
      </c>
      <c r="GQ19" s="119">
        <f>1800</f>
        <v>1800</v>
      </c>
      <c r="GR19" s="119">
        <f>1800</f>
        <v>1800</v>
      </c>
      <c r="GS19" s="119">
        <f>1800</f>
        <v>1800</v>
      </c>
      <c r="GT19" s="119">
        <f>1800</f>
        <v>1800</v>
      </c>
      <c r="GU19" s="119">
        <f>1800</f>
        <v>1800</v>
      </c>
      <c r="GV19" s="119">
        <f>1800</f>
        <v>1800</v>
      </c>
      <c r="GW19" s="119">
        <f>1800</f>
        <v>1800</v>
      </c>
      <c r="GX19" s="119">
        <f>1800</f>
        <v>1800</v>
      </c>
      <c r="GY19" s="119">
        <f>1800</f>
        <v>1800</v>
      </c>
      <c r="GZ19" s="119">
        <f>1800</f>
        <v>1800</v>
      </c>
      <c r="HA19" s="119">
        <f>1800</f>
        <v>1800</v>
      </c>
      <c r="HB19" s="119">
        <f>1800</f>
        <v>1800</v>
      </c>
      <c r="HC19" s="119">
        <f>1800</f>
        <v>1800</v>
      </c>
      <c r="HD19" s="119">
        <f>1800</f>
        <v>1800</v>
      </c>
      <c r="HE19" s="119">
        <f>1800</f>
        <v>1800</v>
      </c>
      <c r="HF19" s="119">
        <f>1800</f>
        <v>1800</v>
      </c>
      <c r="HG19" s="119">
        <f>1800</f>
        <v>1800</v>
      </c>
      <c r="HH19" s="119">
        <f>1800</f>
        <v>1800</v>
      </c>
      <c r="HI19" s="119">
        <f>1800</f>
        <v>1800</v>
      </c>
      <c r="HJ19" s="119">
        <f>1800</f>
        <v>1800</v>
      </c>
      <c r="HK19" s="119">
        <f>1800</f>
        <v>1800</v>
      </c>
      <c r="HL19" s="119">
        <f>1800</f>
        <v>1800</v>
      </c>
      <c r="HM19" s="119">
        <f>1800</f>
        <v>1800</v>
      </c>
      <c r="HN19" s="119">
        <f>1800</f>
        <v>1800</v>
      </c>
      <c r="HO19" s="119">
        <f>1800</f>
        <v>1800</v>
      </c>
      <c r="HP19" s="119">
        <f>1800</f>
        <v>1800</v>
      </c>
      <c r="HQ19" s="119">
        <f>1800</f>
        <v>1800</v>
      </c>
      <c r="HR19" s="119">
        <f>1800</f>
        <v>1800</v>
      </c>
      <c r="HS19" s="119">
        <f>1800</f>
        <v>1800</v>
      </c>
      <c r="HT19" s="119">
        <f>1800</f>
        <v>1800</v>
      </c>
      <c r="HU19" s="119">
        <f>1800</f>
        <v>1800</v>
      </c>
      <c r="HV19" s="119">
        <f>1800</f>
        <v>1800</v>
      </c>
      <c r="HW19" s="119">
        <f>1800</f>
        <v>1800</v>
      </c>
      <c r="HX19" s="119">
        <f>1800</f>
        <v>1800</v>
      </c>
      <c r="HY19" s="119">
        <f>1800</f>
        <v>1800</v>
      </c>
      <c r="HZ19" s="119">
        <f>1800</f>
        <v>1800</v>
      </c>
      <c r="IA19" s="119">
        <f>1800</f>
        <v>1800</v>
      </c>
      <c r="IB19" s="119">
        <f>1800</f>
        <v>1800</v>
      </c>
      <c r="IC19" s="119">
        <f>1800</f>
        <v>1800</v>
      </c>
      <c r="ID19" s="119">
        <f>1800</f>
        <v>1800</v>
      </c>
      <c r="IE19" s="119">
        <f>1800</f>
        <v>1800</v>
      </c>
      <c r="IF19" s="119">
        <f>1800</f>
        <v>1800</v>
      </c>
      <c r="IG19" s="119">
        <f>1800</f>
        <v>1800</v>
      </c>
      <c r="IH19" s="119">
        <f>1800</f>
        <v>1800</v>
      </c>
      <c r="II19" s="119">
        <f>1800</f>
        <v>1800</v>
      </c>
      <c r="IJ19" s="119">
        <f>1800</f>
        <v>1800</v>
      </c>
      <c r="IK19" s="119">
        <f>1800</f>
        <v>1800</v>
      </c>
      <c r="IL19" s="119">
        <f>1800</f>
        <v>1800</v>
      </c>
      <c r="IM19" s="119">
        <f>1800</f>
        <v>1800</v>
      </c>
      <c r="IN19" s="119">
        <f>1800</f>
        <v>1800</v>
      </c>
      <c r="IO19" s="119">
        <f>1800</f>
        <v>1800</v>
      </c>
      <c r="IP19" s="119">
        <f>1800</f>
        <v>1800</v>
      </c>
      <c r="IQ19" s="119">
        <f>1800</f>
        <v>1800</v>
      </c>
      <c r="IR19" s="119">
        <f>1800</f>
        <v>1800</v>
      </c>
      <c r="IS19" s="119">
        <f>1800</f>
        <v>1800</v>
      </c>
      <c r="IT19" s="119">
        <f>1800</f>
        <v>1800</v>
      </c>
      <c r="IU19" s="119">
        <f>1800</f>
        <v>1800</v>
      </c>
      <c r="IV19" s="119">
        <f>1800</f>
        <v>1800</v>
      </c>
      <c r="IW19" s="119">
        <f>1800</f>
        <v>1800</v>
      </c>
      <c r="IX19" s="119">
        <f>1800</f>
        <v>1800</v>
      </c>
      <c r="IY19" s="119">
        <f>1800</f>
        <v>1800</v>
      </c>
      <c r="IZ19" s="119">
        <f>1800</f>
        <v>1800</v>
      </c>
      <c r="JA19" s="119">
        <f>1800</f>
        <v>1800</v>
      </c>
      <c r="JB19" s="119">
        <f>1800</f>
        <v>1800</v>
      </c>
      <c r="JC19" s="119">
        <f>1800</f>
        <v>1800</v>
      </c>
      <c r="JD19" s="119">
        <f>1800</f>
        <v>1800</v>
      </c>
      <c r="JE19" s="119">
        <f>1800</f>
        <v>1800</v>
      </c>
      <c r="JF19" s="119">
        <f>1800</f>
        <v>1800</v>
      </c>
      <c r="JG19" s="119">
        <f>1800</f>
        <v>1800</v>
      </c>
      <c r="JH19" s="119">
        <f>1800</f>
        <v>1800</v>
      </c>
      <c r="JI19" s="119">
        <f>1800</f>
        <v>1800</v>
      </c>
      <c r="JJ19" s="119">
        <f>1800</f>
        <v>1800</v>
      </c>
      <c r="JK19" s="119">
        <f>1800</f>
        <v>1800</v>
      </c>
      <c r="JL19" s="119">
        <f>1800</f>
        <v>1800</v>
      </c>
      <c r="JM19" s="119">
        <f>1800</f>
        <v>1800</v>
      </c>
      <c r="JN19" s="119">
        <f>1800</f>
        <v>1800</v>
      </c>
      <c r="JO19" s="119">
        <f>1800</f>
        <v>1800</v>
      </c>
      <c r="JP19" s="119">
        <f>1800</f>
        <v>1800</v>
      </c>
      <c r="JQ19" s="119">
        <f>1800</f>
        <v>1800</v>
      </c>
      <c r="JR19" s="119">
        <f>1800</f>
        <v>1800</v>
      </c>
      <c r="JS19" s="119">
        <f>1800</f>
        <v>1800</v>
      </c>
      <c r="JT19" s="119">
        <f>1800</f>
        <v>1800</v>
      </c>
      <c r="JU19" s="119">
        <f>1800</f>
        <v>1800</v>
      </c>
      <c r="JV19" s="119">
        <f>1800</f>
        <v>1800</v>
      </c>
      <c r="JW19" s="119">
        <f>1800</f>
        <v>1800</v>
      </c>
      <c r="JX19" s="119">
        <f>1800</f>
        <v>1800</v>
      </c>
      <c r="JY19" s="119">
        <f>1800</f>
        <v>1800</v>
      </c>
      <c r="JZ19" s="119">
        <f>1800</f>
        <v>1800</v>
      </c>
      <c r="KA19" s="119">
        <f>1800</f>
        <v>1800</v>
      </c>
      <c r="KB19" s="119">
        <f>1800</f>
        <v>1800</v>
      </c>
      <c r="KC19" s="119">
        <f>1800</f>
        <v>1800</v>
      </c>
      <c r="KD19" s="119">
        <f>1800</f>
        <v>1800</v>
      </c>
      <c r="KE19" s="119">
        <f>1800</f>
        <v>1800</v>
      </c>
      <c r="KF19" s="119">
        <f>1800</f>
        <v>1800</v>
      </c>
      <c r="KG19" s="119">
        <f>1800</f>
        <v>1800</v>
      </c>
      <c r="KH19" s="119">
        <f>1800</f>
        <v>1800</v>
      </c>
      <c r="KI19" s="119">
        <f>1800</f>
        <v>1800</v>
      </c>
      <c r="KJ19" s="119">
        <f>1800</f>
        <v>1800</v>
      </c>
      <c r="KK19" s="119">
        <f>1800</f>
        <v>1800</v>
      </c>
      <c r="KL19" s="119">
        <f>1800</f>
        <v>1800</v>
      </c>
      <c r="KM19" s="119">
        <f>1800</f>
        <v>1800</v>
      </c>
      <c r="KN19" s="119">
        <f>1800</f>
        <v>1800</v>
      </c>
      <c r="KO19" s="119">
        <f>1800</f>
        <v>1800</v>
      </c>
      <c r="KP19" s="119">
        <f>1800</f>
        <v>1800</v>
      </c>
      <c r="KQ19" s="119">
        <f>1800</f>
        <v>1800</v>
      </c>
      <c r="KR19" s="119">
        <f>1800</f>
        <v>1800</v>
      </c>
      <c r="KS19" s="119">
        <f>1800</f>
        <v>1800</v>
      </c>
      <c r="KT19" s="119">
        <f>1800</f>
        <v>1800</v>
      </c>
      <c r="KU19" s="119">
        <f>1800</f>
        <v>1800</v>
      </c>
      <c r="KV19" s="119">
        <f>1800</f>
        <v>1800</v>
      </c>
      <c r="KW19" s="119">
        <f>1800</f>
        <v>1800</v>
      </c>
      <c r="KX19" s="119">
        <f>1800</f>
        <v>1800</v>
      </c>
      <c r="KY19" s="119">
        <f>1800</f>
        <v>1800</v>
      </c>
      <c r="KZ19" s="119">
        <f>1800</f>
        <v>1800</v>
      </c>
      <c r="LA19" s="119">
        <f>1800</f>
        <v>1800</v>
      </c>
      <c r="LB19" s="119">
        <f>1800</f>
        <v>1800</v>
      </c>
      <c r="LC19" s="119">
        <f>1800</f>
        <v>1800</v>
      </c>
      <c r="LD19" s="119">
        <f>1800</f>
        <v>1800</v>
      </c>
      <c r="LE19" s="119">
        <f>1800</f>
        <v>1800</v>
      </c>
      <c r="LF19" s="119">
        <f>1800</f>
        <v>1800</v>
      </c>
      <c r="LG19" s="119">
        <f>1800</f>
        <v>1800</v>
      </c>
      <c r="LH19" s="119">
        <f>1800</f>
        <v>1800</v>
      </c>
      <c r="LI19" s="119">
        <f>1800</f>
        <v>1800</v>
      </c>
      <c r="LJ19" s="119">
        <f>1800</f>
        <v>1800</v>
      </c>
      <c r="LK19" s="119">
        <f>1800</f>
        <v>1800</v>
      </c>
      <c r="LL19" s="119">
        <f>1800</f>
        <v>1800</v>
      </c>
      <c r="LM19" s="119">
        <f>1800</f>
        <v>1800</v>
      </c>
      <c r="LN19" s="119">
        <f>1800</f>
        <v>1800</v>
      </c>
      <c r="LO19" s="119">
        <f>1800</f>
        <v>1800</v>
      </c>
      <c r="LP19" s="119">
        <f>1800</f>
        <v>1800</v>
      </c>
      <c r="LQ19" s="119">
        <f>1800</f>
        <v>1800</v>
      </c>
      <c r="LR19" s="119">
        <f>1800</f>
        <v>1800</v>
      </c>
      <c r="LS19" s="119">
        <f>1800</f>
        <v>1800</v>
      </c>
      <c r="LT19" s="119">
        <f>1800</f>
        <v>1800</v>
      </c>
      <c r="LU19" s="119">
        <f>1800</f>
        <v>1800</v>
      </c>
      <c r="LV19" s="119">
        <f>1800</f>
        <v>1800</v>
      </c>
      <c r="LW19" s="119">
        <f>1800</f>
        <v>1800</v>
      </c>
      <c r="LX19" s="119">
        <f>1800</f>
        <v>1800</v>
      </c>
      <c r="LY19" s="119">
        <f>1800</f>
        <v>1800</v>
      </c>
      <c r="LZ19" s="119">
        <f>1800</f>
        <v>1800</v>
      </c>
      <c r="MA19" s="119">
        <f>1800</f>
        <v>1800</v>
      </c>
      <c r="MB19" s="119">
        <f>1800</f>
        <v>1800</v>
      </c>
      <c r="MC19" s="119">
        <f>1800</f>
        <v>1800</v>
      </c>
      <c r="MD19" s="119">
        <f>1800</f>
        <v>1800</v>
      </c>
      <c r="ME19" s="119">
        <f>1800</f>
        <v>1800</v>
      </c>
      <c r="MF19" s="119">
        <f>1800</f>
        <v>1800</v>
      </c>
      <c r="MG19" s="119">
        <f>1800</f>
        <v>1800</v>
      </c>
      <c r="MH19" s="119">
        <f>1800</f>
        <v>1800</v>
      </c>
      <c r="MI19" s="119">
        <f>1800</f>
        <v>1800</v>
      </c>
      <c r="MJ19" s="119">
        <f>1800</f>
        <v>1800</v>
      </c>
      <c r="MK19" s="119">
        <f>1800</f>
        <v>1800</v>
      </c>
      <c r="ML19" s="119">
        <f>1800</f>
        <v>1800</v>
      </c>
      <c r="MM19" s="119">
        <f>1800</f>
        <v>1800</v>
      </c>
      <c r="MN19" s="119">
        <f>1800</f>
        <v>1800</v>
      </c>
      <c r="MO19" s="119">
        <f>1800</f>
        <v>1800</v>
      </c>
      <c r="MP19" s="119">
        <f>1800</f>
        <v>1800</v>
      </c>
      <c r="MQ19" s="119">
        <f>1800</f>
        <v>1800</v>
      </c>
      <c r="MR19" s="119">
        <f>1800</f>
        <v>1800</v>
      </c>
      <c r="MS19" s="119">
        <f>1800</f>
        <v>1800</v>
      </c>
      <c r="MT19" s="119">
        <f>1800</f>
        <v>1800</v>
      </c>
      <c r="MU19" s="119">
        <f>1800</f>
        <v>1800</v>
      </c>
      <c r="MV19" s="119">
        <f>1800</f>
        <v>1800</v>
      </c>
      <c r="MW19" s="119">
        <f>1800</f>
        <v>1800</v>
      </c>
      <c r="MX19" s="119">
        <f>1800</f>
        <v>1800</v>
      </c>
      <c r="MY19" s="119">
        <f>1800</f>
        <v>1800</v>
      </c>
      <c r="MZ19" s="119">
        <f>1800</f>
        <v>1800</v>
      </c>
      <c r="NA19" s="119">
        <f>1800</f>
        <v>1800</v>
      </c>
      <c r="NB19" s="119">
        <f>1800</f>
        <v>1800</v>
      </c>
      <c r="NC19" s="119">
        <f>1800</f>
        <v>1800</v>
      </c>
      <c r="ND19" s="119">
        <f>1800</f>
        <v>1800</v>
      </c>
      <c r="NE19" s="119">
        <f>1800</f>
        <v>1800</v>
      </c>
      <c r="NF19" s="119">
        <f>1800</f>
        <v>1800</v>
      </c>
      <c r="NG19" s="119">
        <f>1800</f>
        <v>1800</v>
      </c>
      <c r="NH19" s="119">
        <f>1800</f>
        <v>1800</v>
      </c>
      <c r="NI19" s="119">
        <f>1800</f>
        <v>1800</v>
      </c>
      <c r="NJ19" s="119">
        <f>1800</f>
        <v>1800</v>
      </c>
      <c r="NK19" s="119">
        <f>1800</f>
        <v>1800</v>
      </c>
      <c r="NL19" s="119">
        <f>1800</f>
        <v>1800</v>
      </c>
      <c r="NM19" s="119">
        <f>1800</f>
        <v>1800</v>
      </c>
      <c r="NN19" s="119">
        <f>1800</f>
        <v>1800</v>
      </c>
      <c r="NO19" s="119">
        <f>1800</f>
        <v>1800</v>
      </c>
      <c r="NP19" s="119">
        <f>1800</f>
        <v>1800</v>
      </c>
      <c r="NQ19" s="119">
        <f>1800</f>
        <v>1800</v>
      </c>
      <c r="NR19" s="119">
        <f>1800</f>
        <v>1800</v>
      </c>
      <c r="NS19" s="119">
        <f>1800</f>
        <v>1800</v>
      </c>
      <c r="NT19" s="119">
        <f>1800</f>
        <v>1800</v>
      </c>
      <c r="NU19" s="119">
        <f>1800</f>
        <v>1800</v>
      </c>
      <c r="NV19" s="119">
        <f>1800</f>
        <v>1800</v>
      </c>
      <c r="NW19" s="119">
        <f>1800</f>
        <v>1800</v>
      </c>
      <c r="NX19" s="119">
        <f>1800</f>
        <v>1800</v>
      </c>
      <c r="NY19" s="119">
        <f>1800</f>
        <v>1800</v>
      </c>
      <c r="NZ19" s="119">
        <f>1800</f>
        <v>1800</v>
      </c>
      <c r="OA19" s="119">
        <f>1800</f>
        <v>1800</v>
      </c>
      <c r="OB19" s="119">
        <f>1800</f>
        <v>1800</v>
      </c>
      <c r="OC19" s="119">
        <f>1800</f>
        <v>1800</v>
      </c>
      <c r="OD19" s="119">
        <f>1800</f>
        <v>1800</v>
      </c>
      <c r="OE19" s="119">
        <f>1800</f>
        <v>1800</v>
      </c>
      <c r="OF19" s="119">
        <f>1800</f>
        <v>1800</v>
      </c>
      <c r="OG19" s="119">
        <f>1800</f>
        <v>1800</v>
      </c>
      <c r="OH19" s="119">
        <f>1800</f>
        <v>1800</v>
      </c>
      <c r="OI19" s="119">
        <f>1800</f>
        <v>1800</v>
      </c>
      <c r="OJ19" s="119">
        <f>1800</f>
        <v>1800</v>
      </c>
      <c r="OK19" s="119">
        <f>1800</f>
        <v>1800</v>
      </c>
      <c r="OL19" s="119">
        <f>1800</f>
        <v>1800</v>
      </c>
      <c r="OM19" s="119">
        <f>1800</f>
        <v>1800</v>
      </c>
      <c r="ON19" s="119">
        <f>1800</f>
        <v>1800</v>
      </c>
      <c r="OO19" s="119">
        <f>1800</f>
        <v>1800</v>
      </c>
      <c r="OP19" s="119">
        <f>1800</f>
        <v>1800</v>
      </c>
      <c r="OQ19" s="119">
        <f>1800</f>
        <v>1800</v>
      </c>
      <c r="OR19" s="119">
        <f>1800</f>
        <v>1800</v>
      </c>
      <c r="OS19" s="119">
        <f>1800</f>
        <v>1800</v>
      </c>
      <c r="OT19" s="119">
        <f>1800</f>
        <v>1800</v>
      </c>
      <c r="OU19" s="119">
        <f>1800</f>
        <v>1800</v>
      </c>
      <c r="OV19" s="119">
        <f>1800</f>
        <v>1800</v>
      </c>
      <c r="OW19" s="119">
        <f>1800</f>
        <v>1800</v>
      </c>
      <c r="OX19" s="119">
        <f>1800</f>
        <v>1800</v>
      </c>
      <c r="OY19" s="119">
        <f>1800</f>
        <v>1800</v>
      </c>
      <c r="OZ19" s="119">
        <f>1800</f>
        <v>1800</v>
      </c>
      <c r="PA19" s="119">
        <f>1800</f>
        <v>1800</v>
      </c>
      <c r="PB19" s="119">
        <f>1800</f>
        <v>1800</v>
      </c>
      <c r="PC19" s="119">
        <f>1800</f>
        <v>1800</v>
      </c>
      <c r="PD19" s="119">
        <f>1800</f>
        <v>1800</v>
      </c>
      <c r="PE19" s="119">
        <f>1800</f>
        <v>1800</v>
      </c>
      <c r="PF19" s="119">
        <f>1800</f>
        <v>1800</v>
      </c>
      <c r="PG19" s="119">
        <f>1800</f>
        <v>1800</v>
      </c>
      <c r="PH19" s="119">
        <f>1800</f>
        <v>1800</v>
      </c>
      <c r="PI19" s="119">
        <f>1800</f>
        <v>1800</v>
      </c>
      <c r="PJ19" s="119">
        <f>1800</f>
        <v>1800</v>
      </c>
      <c r="PK19" s="119">
        <f>1800</f>
        <v>1800</v>
      </c>
      <c r="PL19" s="119">
        <f>1800</f>
        <v>1800</v>
      </c>
      <c r="PM19" s="119">
        <f>1800</f>
        <v>1800</v>
      </c>
      <c r="PN19" s="119">
        <f>1800</f>
        <v>1800</v>
      </c>
      <c r="PO19" s="119">
        <f>1800</f>
        <v>1800</v>
      </c>
      <c r="PP19" s="119">
        <f>1800</f>
        <v>1800</v>
      </c>
      <c r="PQ19" s="119">
        <f>1800</f>
        <v>1800</v>
      </c>
      <c r="PR19" s="119">
        <f>1800</f>
        <v>1800</v>
      </c>
      <c r="PS19" s="119">
        <f>1800</f>
        <v>1800</v>
      </c>
      <c r="PT19" s="119">
        <f>1800</f>
        <v>1800</v>
      </c>
      <c r="PU19" s="119">
        <f>1800</f>
        <v>1800</v>
      </c>
      <c r="PV19" s="119">
        <f>1800</f>
        <v>1800</v>
      </c>
      <c r="PW19" s="119">
        <f>1800</f>
        <v>1800</v>
      </c>
      <c r="PX19" s="119">
        <f>1800</f>
        <v>1800</v>
      </c>
      <c r="PY19" s="119">
        <f>1800</f>
        <v>1800</v>
      </c>
      <c r="PZ19" s="119">
        <f>1800</f>
        <v>1800</v>
      </c>
      <c r="QA19" s="119">
        <f>1800</f>
        <v>1800</v>
      </c>
      <c r="QB19" s="119">
        <f>1800</f>
        <v>1800</v>
      </c>
      <c r="QC19" s="119">
        <f>1800</f>
        <v>1800</v>
      </c>
      <c r="QD19" s="119">
        <f>1800</f>
        <v>1800</v>
      </c>
      <c r="QE19" s="119">
        <f>1800</f>
        <v>1800</v>
      </c>
      <c r="QF19" s="119">
        <f>1800</f>
        <v>1800</v>
      </c>
      <c r="QG19" s="119">
        <f>1800</f>
        <v>1800</v>
      </c>
      <c r="QH19" s="119">
        <f>1800</f>
        <v>1800</v>
      </c>
      <c r="QI19" s="119">
        <f>1800</f>
        <v>1800</v>
      </c>
      <c r="QJ19" s="119">
        <f>1800</f>
        <v>1800</v>
      </c>
      <c r="QK19" s="119">
        <f>1800</f>
        <v>1800</v>
      </c>
      <c r="QL19" s="119">
        <f>1800</f>
        <v>1800</v>
      </c>
      <c r="QM19" s="119">
        <f>1800</f>
        <v>1800</v>
      </c>
      <c r="QN19" s="119">
        <f>1800</f>
        <v>1800</v>
      </c>
      <c r="QO19" s="119">
        <f>1800</f>
        <v>1800</v>
      </c>
      <c r="QP19" s="119">
        <f>1800</f>
        <v>1800</v>
      </c>
      <c r="QQ19" s="119">
        <f>1800</f>
        <v>1800</v>
      </c>
      <c r="QR19" s="119">
        <f>1800</f>
        <v>1800</v>
      </c>
      <c r="QS19" s="119">
        <f>1800</f>
        <v>1800</v>
      </c>
      <c r="QT19" s="119">
        <f>1800</f>
        <v>1800</v>
      </c>
      <c r="QU19" s="119">
        <f>1800</f>
        <v>1800</v>
      </c>
      <c r="QV19" s="119">
        <f>1800</f>
        <v>1800</v>
      </c>
      <c r="QW19" s="119">
        <f>1800</f>
        <v>1800</v>
      </c>
      <c r="QX19" s="119">
        <f>1800</f>
        <v>1800</v>
      </c>
      <c r="QY19" s="119">
        <f>1800</f>
        <v>1800</v>
      </c>
      <c r="QZ19" s="119">
        <f>1800</f>
        <v>1800</v>
      </c>
      <c r="RA19" s="119">
        <f>1800</f>
        <v>1800</v>
      </c>
      <c r="RB19" s="119">
        <f>1800</f>
        <v>1800</v>
      </c>
      <c r="RC19" s="119">
        <f>1800</f>
        <v>1800</v>
      </c>
      <c r="RD19" s="119">
        <f>1800</f>
        <v>1800</v>
      </c>
      <c r="RE19" s="119">
        <f>1800</f>
        <v>1800</v>
      </c>
      <c r="RF19" s="119">
        <f>1800</f>
        <v>1800</v>
      </c>
      <c r="RG19" s="119">
        <f>1800</f>
        <v>1800</v>
      </c>
      <c r="RH19" s="119">
        <f>1800</f>
        <v>1800</v>
      </c>
      <c r="RI19" s="119">
        <f>1800</f>
        <v>1800</v>
      </c>
      <c r="RJ19" s="119">
        <f>1800</f>
        <v>1800</v>
      </c>
      <c r="RK19" s="119">
        <f>1800</f>
        <v>1800</v>
      </c>
      <c r="RL19" s="119">
        <f>1800</f>
        <v>1800</v>
      </c>
      <c r="RM19" s="119">
        <f>1800</f>
        <v>1800</v>
      </c>
      <c r="RN19" s="119">
        <f>1800</f>
        <v>1800</v>
      </c>
      <c r="RO19" s="119">
        <f>1800</f>
        <v>1800</v>
      </c>
      <c r="RP19" s="119">
        <f>1800</f>
        <v>1800</v>
      </c>
      <c r="RQ19" s="119">
        <f>1800</f>
        <v>1800</v>
      </c>
      <c r="RR19" s="119">
        <f>1800</f>
        <v>1800</v>
      </c>
      <c r="RS19" s="119">
        <f>1800</f>
        <v>1800</v>
      </c>
      <c r="RT19" s="119">
        <f>1800</f>
        <v>1800</v>
      </c>
      <c r="RU19" s="119">
        <f>1800</f>
        <v>1800</v>
      </c>
      <c r="RV19" s="119">
        <f>1800</f>
        <v>1800</v>
      </c>
      <c r="RW19" s="119">
        <f>1800</f>
        <v>1800</v>
      </c>
      <c r="RX19" s="119">
        <f>1800</f>
        <v>1800</v>
      </c>
      <c r="RY19" s="119">
        <f>1800</f>
        <v>1800</v>
      </c>
      <c r="RZ19" s="119">
        <f>1800</f>
        <v>1800</v>
      </c>
      <c r="SA19" s="119">
        <f>1800</f>
        <v>1800</v>
      </c>
      <c r="SB19" s="119">
        <f>1800</f>
        <v>1800</v>
      </c>
      <c r="SC19" s="119">
        <f>1800</f>
        <v>1800</v>
      </c>
      <c r="SD19" s="119">
        <f>1800</f>
        <v>1800</v>
      </c>
      <c r="SE19" s="119">
        <f>1800</f>
        <v>1800</v>
      </c>
      <c r="SF19" s="119">
        <f>1800</f>
        <v>1800</v>
      </c>
      <c r="SG19" s="119">
        <f>1800</f>
        <v>1800</v>
      </c>
      <c r="SH19" s="119">
        <f>1800</f>
        <v>1800</v>
      </c>
      <c r="SI19" s="119">
        <f>1800</f>
        <v>1800</v>
      </c>
      <c r="SJ19" s="119">
        <f>1800</f>
        <v>1800</v>
      </c>
      <c r="SK19" s="119">
        <f>1800</f>
        <v>1800</v>
      </c>
      <c r="SL19" s="119">
        <f>1800</f>
        <v>1800</v>
      </c>
      <c r="SM19" s="119">
        <f>1800</f>
        <v>1800</v>
      </c>
      <c r="SN19" s="119">
        <f>1800</f>
        <v>1800</v>
      </c>
      <c r="SO19" s="119">
        <f>1800</f>
        <v>1800</v>
      </c>
      <c r="SP19" s="119">
        <f>1800</f>
        <v>1800</v>
      </c>
      <c r="SQ19" s="119">
        <f>1800</f>
        <v>1800</v>
      </c>
      <c r="SR19" s="119">
        <f>1800</f>
        <v>1800</v>
      </c>
      <c r="SS19" s="119">
        <f>1800</f>
        <v>1800</v>
      </c>
      <c r="ST19" s="119">
        <f>1800</f>
        <v>1800</v>
      </c>
      <c r="SU19" s="119">
        <f>1800</f>
        <v>1800</v>
      </c>
      <c r="SV19" s="119">
        <f>1800</f>
        <v>1800</v>
      </c>
      <c r="SW19" s="119">
        <f>1800</f>
        <v>1800</v>
      </c>
      <c r="SX19" s="119">
        <f>1800</f>
        <v>1800</v>
      </c>
      <c r="SY19" s="119">
        <f>1800</f>
        <v>1800</v>
      </c>
      <c r="SZ19" s="119">
        <f>1800</f>
        <v>1800</v>
      </c>
      <c r="TA19" s="119">
        <f>1800</f>
        <v>1800</v>
      </c>
      <c r="TB19" s="119">
        <f>1800</f>
        <v>1800</v>
      </c>
      <c r="TC19" s="119">
        <f>1800</f>
        <v>1800</v>
      </c>
      <c r="TD19" s="119">
        <f>1800</f>
        <v>1800</v>
      </c>
      <c r="TE19" s="119">
        <f>1800</f>
        <v>1800</v>
      </c>
      <c r="TF19" s="119">
        <f>1800</f>
        <v>1800</v>
      </c>
      <c r="TG19" s="119">
        <f>1800</f>
        <v>1800</v>
      </c>
      <c r="TH19" s="119">
        <f>1800</f>
        <v>1800</v>
      </c>
      <c r="TI19" s="119">
        <f>1800</f>
        <v>1800</v>
      </c>
      <c r="TJ19" s="119">
        <f>1800</f>
        <v>1800</v>
      </c>
      <c r="TK19" s="119">
        <f>1800</f>
        <v>1800</v>
      </c>
      <c r="TL19" s="119">
        <f>1800</f>
        <v>1800</v>
      </c>
      <c r="TM19" s="119">
        <f>1800</f>
        <v>1800</v>
      </c>
      <c r="TN19" s="119">
        <f>1800</f>
        <v>1800</v>
      </c>
      <c r="TO19" s="119">
        <f>1800</f>
        <v>1800</v>
      </c>
      <c r="TP19" s="119">
        <f>1800</f>
        <v>1800</v>
      </c>
      <c r="TQ19" s="119">
        <f>1800</f>
        <v>1800</v>
      </c>
      <c r="TR19" s="119">
        <f>1800</f>
        <v>1800</v>
      </c>
      <c r="TS19" s="119">
        <f>1800</f>
        <v>1800</v>
      </c>
      <c r="TT19" s="119">
        <f>1800</f>
        <v>1800</v>
      </c>
      <c r="TU19" s="119">
        <f>1800</f>
        <v>1800</v>
      </c>
      <c r="TV19" s="119">
        <f>1800</f>
        <v>1800</v>
      </c>
      <c r="TW19" s="119">
        <f>1800</f>
        <v>1800</v>
      </c>
      <c r="TX19" s="119">
        <f>1800</f>
        <v>1800</v>
      </c>
      <c r="TY19" s="119">
        <f>1800</f>
        <v>1800</v>
      </c>
      <c r="TZ19" s="119">
        <f>1800</f>
        <v>1800</v>
      </c>
      <c r="UA19" s="119">
        <f>1800</f>
        <v>1800</v>
      </c>
      <c r="UB19" s="119">
        <f>1800</f>
        <v>1800</v>
      </c>
      <c r="UC19" s="119">
        <f>1800</f>
        <v>1800</v>
      </c>
      <c r="UD19" s="119">
        <f>1800</f>
        <v>1800</v>
      </c>
      <c r="UE19" s="119">
        <f>1800</f>
        <v>1800</v>
      </c>
      <c r="UF19" s="119">
        <f>1800</f>
        <v>1800</v>
      </c>
      <c r="UG19" s="119">
        <f>1800</f>
        <v>1800</v>
      </c>
      <c r="UH19" s="119">
        <f>1800</f>
        <v>1800</v>
      </c>
      <c r="UI19" s="119">
        <f>1800</f>
        <v>1800</v>
      </c>
      <c r="UJ19" s="119">
        <f>1800</f>
        <v>1800</v>
      </c>
      <c r="UK19" s="119">
        <f>1800</f>
        <v>1800</v>
      </c>
      <c r="UL19" s="119">
        <f>1800</f>
        <v>1800</v>
      </c>
      <c r="UM19" s="119">
        <f>1800</f>
        <v>1800</v>
      </c>
      <c r="UN19" s="119">
        <f>1800</f>
        <v>1800</v>
      </c>
      <c r="UO19" s="119">
        <f>1800</f>
        <v>1800</v>
      </c>
      <c r="UP19" s="119">
        <f>1800</f>
        <v>1800</v>
      </c>
      <c r="UQ19" s="119">
        <f>1800</f>
        <v>1800</v>
      </c>
      <c r="UR19" s="119">
        <f>1800</f>
        <v>1800</v>
      </c>
      <c r="US19" s="119">
        <f>1800</f>
        <v>1800</v>
      </c>
      <c r="UT19" s="119">
        <f>1800</f>
        <v>1800</v>
      </c>
      <c r="UU19" s="119">
        <f>1800</f>
        <v>1800</v>
      </c>
      <c r="UV19" s="119">
        <f>1800</f>
        <v>1800</v>
      </c>
      <c r="UW19" s="119">
        <f>1800</f>
        <v>1800</v>
      </c>
      <c r="UX19" s="119">
        <f>1800</f>
        <v>1800</v>
      </c>
      <c r="UY19" s="119">
        <f>1800</f>
        <v>1800</v>
      </c>
      <c r="UZ19" s="119">
        <f>1800</f>
        <v>1800</v>
      </c>
      <c r="VA19" s="119">
        <f>1800</f>
        <v>1800</v>
      </c>
      <c r="VB19" s="119">
        <f>1800</f>
        <v>1800</v>
      </c>
      <c r="VC19" s="119">
        <f>1800</f>
        <v>1800</v>
      </c>
      <c r="VD19" s="119">
        <f>1800</f>
        <v>1800</v>
      </c>
      <c r="VE19" s="119">
        <f>1800</f>
        <v>1800</v>
      </c>
      <c r="VF19" s="119">
        <f>1800</f>
        <v>1800</v>
      </c>
      <c r="VG19" s="119">
        <f>1800</f>
        <v>1800</v>
      </c>
      <c r="VH19" s="119">
        <f>1800</f>
        <v>1800</v>
      </c>
      <c r="VI19" s="119">
        <f>1800</f>
        <v>1800</v>
      </c>
      <c r="VJ19" s="119">
        <f>1800</f>
        <v>1800</v>
      </c>
      <c r="VK19" s="119">
        <f>1800</f>
        <v>1800</v>
      </c>
      <c r="VL19" s="119">
        <f>1800</f>
        <v>1800</v>
      </c>
      <c r="VM19" s="119">
        <f>1800</f>
        <v>1800</v>
      </c>
      <c r="VN19" s="119">
        <f>1800</f>
        <v>1800</v>
      </c>
      <c r="VO19" s="119">
        <f>1800</f>
        <v>1800</v>
      </c>
      <c r="VP19" s="119">
        <f>1800</f>
        <v>1800</v>
      </c>
      <c r="VQ19" s="119">
        <f>1800</f>
        <v>1800</v>
      </c>
      <c r="VR19" s="119">
        <f>1800</f>
        <v>1800</v>
      </c>
      <c r="VS19" s="119">
        <f>1800</f>
        <v>1800</v>
      </c>
      <c r="VT19" s="119">
        <f>1800</f>
        <v>1800</v>
      </c>
      <c r="VU19" s="119">
        <f>1800</f>
        <v>1800</v>
      </c>
      <c r="VV19" s="119">
        <f>1800</f>
        <v>1800</v>
      </c>
      <c r="VW19" s="119">
        <f>1800</f>
        <v>1800</v>
      </c>
      <c r="VX19" s="119">
        <f>1800</f>
        <v>1800</v>
      </c>
      <c r="VY19" s="119">
        <f>1800</f>
        <v>1800</v>
      </c>
      <c r="VZ19" s="119">
        <f>1800</f>
        <v>1800</v>
      </c>
      <c r="WA19" s="119">
        <f>1800</f>
        <v>1800</v>
      </c>
      <c r="WB19" s="119">
        <f>1800</f>
        <v>1800</v>
      </c>
      <c r="WC19" s="119">
        <f>1800</f>
        <v>1800</v>
      </c>
      <c r="WD19" s="119">
        <f>1800</f>
        <v>1800</v>
      </c>
      <c r="WE19" s="119">
        <f>1800</f>
        <v>1800</v>
      </c>
      <c r="WF19" s="119">
        <f>1800</f>
        <v>1800</v>
      </c>
      <c r="WG19" s="119">
        <f>1800</f>
        <v>1800</v>
      </c>
      <c r="WH19" s="119">
        <f>1800</f>
        <v>1800</v>
      </c>
      <c r="WI19" s="119">
        <f>1800</f>
        <v>1800</v>
      </c>
      <c r="WJ19" s="119">
        <f>1800</f>
        <v>1800</v>
      </c>
      <c r="WK19" s="119">
        <f>1800</f>
        <v>1800</v>
      </c>
      <c r="WL19" s="119">
        <f>1800</f>
        <v>1800</v>
      </c>
      <c r="WM19" s="119">
        <f>1800</f>
        <v>1800</v>
      </c>
      <c r="WN19" s="119">
        <f>1800</f>
        <v>1800</v>
      </c>
      <c r="WO19" s="119">
        <f>1800</f>
        <v>1800</v>
      </c>
      <c r="WP19" s="119">
        <f>1800</f>
        <v>1800</v>
      </c>
      <c r="WQ19" s="119">
        <f>1800</f>
        <v>1800</v>
      </c>
      <c r="WR19" s="119">
        <f>1800</f>
        <v>1800</v>
      </c>
      <c r="WS19" s="119">
        <f>1800</f>
        <v>1800</v>
      </c>
      <c r="WT19" s="119">
        <f>1800</f>
        <v>1800</v>
      </c>
      <c r="WU19" s="119">
        <f>1800</f>
        <v>1800</v>
      </c>
      <c r="WV19" s="119">
        <f>1800</f>
        <v>1800</v>
      </c>
      <c r="WW19" s="119">
        <f>1800</f>
        <v>1800</v>
      </c>
      <c r="WX19" s="119">
        <f>1800</f>
        <v>1800</v>
      </c>
      <c r="WY19" s="119">
        <f>1800</f>
        <v>1800</v>
      </c>
      <c r="WZ19" s="119">
        <f>1800</f>
        <v>1800</v>
      </c>
      <c r="XA19" s="119">
        <f>1800</f>
        <v>1800</v>
      </c>
      <c r="XB19" s="119">
        <f>1800</f>
        <v>1800</v>
      </c>
      <c r="XC19" s="119">
        <f>1800</f>
        <v>1800</v>
      </c>
      <c r="XD19" s="119">
        <f>1800</f>
        <v>1800</v>
      </c>
      <c r="XE19" s="119">
        <f>1800</f>
        <v>1800</v>
      </c>
      <c r="XF19" s="119">
        <f>1800</f>
        <v>1800</v>
      </c>
      <c r="XG19" s="119">
        <f>1800</f>
        <v>1800</v>
      </c>
      <c r="XH19" s="119">
        <f>1800</f>
        <v>1800</v>
      </c>
      <c r="XI19" s="119">
        <f>1800</f>
        <v>1800</v>
      </c>
      <c r="XJ19" s="119">
        <f>1800</f>
        <v>1800</v>
      </c>
      <c r="XK19" s="119">
        <f>1800</f>
        <v>1800</v>
      </c>
      <c r="XL19" s="119">
        <f>1800</f>
        <v>1800</v>
      </c>
      <c r="XM19" s="119">
        <f>1800</f>
        <v>1800</v>
      </c>
      <c r="XN19" s="119">
        <f>1800</f>
        <v>1800</v>
      </c>
      <c r="XO19" s="119">
        <f>1800</f>
        <v>1800</v>
      </c>
      <c r="XP19" s="119">
        <f>1800</f>
        <v>1800</v>
      </c>
      <c r="XQ19" s="119">
        <f>1800</f>
        <v>1800</v>
      </c>
      <c r="XR19" s="119">
        <f>1800</f>
        <v>1800</v>
      </c>
      <c r="XS19" s="119">
        <f>1800</f>
        <v>1800</v>
      </c>
      <c r="XT19" s="119">
        <f>1800</f>
        <v>1800</v>
      </c>
      <c r="XU19" s="119">
        <f>1800</f>
        <v>1800</v>
      </c>
      <c r="XV19" s="119">
        <f>1800</f>
        <v>1800</v>
      </c>
      <c r="XW19" s="119">
        <f>1800</f>
        <v>1800</v>
      </c>
      <c r="XX19" s="119">
        <f>1800</f>
        <v>1800</v>
      </c>
      <c r="XY19" s="119">
        <f>1800</f>
        <v>1800</v>
      </c>
      <c r="XZ19" s="119">
        <f>1800</f>
        <v>1800</v>
      </c>
      <c r="YA19" s="119">
        <f>1800</f>
        <v>1800</v>
      </c>
      <c r="YB19" s="119">
        <f>1800</f>
        <v>1800</v>
      </c>
      <c r="YC19" s="119">
        <f>1800</f>
        <v>1800</v>
      </c>
      <c r="YD19" s="119">
        <f>1800</f>
        <v>1800</v>
      </c>
      <c r="YE19" s="119">
        <f>1800</f>
        <v>1800</v>
      </c>
      <c r="YF19" s="119">
        <f>1800</f>
        <v>1800</v>
      </c>
      <c r="YG19" s="119">
        <f>1800</f>
        <v>1800</v>
      </c>
      <c r="YH19" s="119">
        <f>1800</f>
        <v>1800</v>
      </c>
      <c r="YI19" s="119">
        <f>1800</f>
        <v>1800</v>
      </c>
      <c r="YJ19" s="119">
        <f>1800</f>
        <v>1800</v>
      </c>
      <c r="YK19" s="119">
        <f>1800</f>
        <v>1800</v>
      </c>
      <c r="YL19" s="119">
        <f>1800</f>
        <v>1800</v>
      </c>
      <c r="YM19" s="119">
        <f>1800</f>
        <v>1800</v>
      </c>
      <c r="YN19" s="119">
        <f>1800</f>
        <v>1800</v>
      </c>
      <c r="YO19" s="119">
        <f>1800</f>
        <v>1800</v>
      </c>
      <c r="YP19" s="119">
        <f>1800</f>
        <v>1800</v>
      </c>
      <c r="YQ19" s="119">
        <f>1800</f>
        <v>1800</v>
      </c>
      <c r="YR19" s="119">
        <f>1800</f>
        <v>1800</v>
      </c>
      <c r="YS19" s="119">
        <f>1800</f>
        <v>1800</v>
      </c>
      <c r="YT19" s="119">
        <f>1800</f>
        <v>1800</v>
      </c>
      <c r="YU19" s="119">
        <f>1800</f>
        <v>1800</v>
      </c>
      <c r="YV19" s="119">
        <f>1800</f>
        <v>1800</v>
      </c>
      <c r="YW19" s="119">
        <f>1800</f>
        <v>1800</v>
      </c>
      <c r="YX19" s="119">
        <f>1800</f>
        <v>1800</v>
      </c>
      <c r="YY19" s="119">
        <f>1800</f>
        <v>1800</v>
      </c>
      <c r="YZ19" s="119">
        <f>1800</f>
        <v>1800</v>
      </c>
      <c r="ZA19" s="119">
        <f>1800</f>
        <v>1800</v>
      </c>
      <c r="ZB19" s="119">
        <f>1800</f>
        <v>1800</v>
      </c>
      <c r="ZC19" s="119">
        <f>1800</f>
        <v>1800</v>
      </c>
      <c r="ZD19" s="119">
        <f>1800</f>
        <v>1800</v>
      </c>
      <c r="ZE19" s="119">
        <f>1800</f>
        <v>1800</v>
      </c>
      <c r="ZF19" s="119">
        <f>1800</f>
        <v>1800</v>
      </c>
      <c r="ZG19" s="119">
        <f>1800</f>
        <v>1800</v>
      </c>
      <c r="ZH19" s="119">
        <f>1800</f>
        <v>1800</v>
      </c>
      <c r="ZI19" s="119">
        <f>1800</f>
        <v>1800</v>
      </c>
      <c r="ZJ19" s="119">
        <f>1800</f>
        <v>1800</v>
      </c>
      <c r="ZK19" s="119">
        <f>1800</f>
        <v>1800</v>
      </c>
      <c r="ZL19" s="119">
        <f>1800</f>
        <v>1800</v>
      </c>
      <c r="ZM19" s="119">
        <f>1800</f>
        <v>1800</v>
      </c>
      <c r="ZN19" s="119">
        <f>1800</f>
        <v>1800</v>
      </c>
      <c r="ZO19" s="119">
        <f>1800</f>
        <v>1800</v>
      </c>
      <c r="ZP19" s="119">
        <f>1800</f>
        <v>1800</v>
      </c>
      <c r="ZQ19" s="119">
        <f>1800</f>
        <v>1800</v>
      </c>
      <c r="ZR19" s="119">
        <f>1800</f>
        <v>1800</v>
      </c>
      <c r="ZS19" s="119">
        <f>1800</f>
        <v>1800</v>
      </c>
      <c r="ZT19" s="119">
        <f>1800</f>
        <v>1800</v>
      </c>
      <c r="ZU19" s="119">
        <f>1800</f>
        <v>1800</v>
      </c>
      <c r="ZV19" s="119">
        <f>1800</f>
        <v>1800</v>
      </c>
      <c r="ZW19" s="119">
        <f>1800</f>
        <v>1800</v>
      </c>
      <c r="ZX19" s="119">
        <f>1800</f>
        <v>1800</v>
      </c>
      <c r="ZY19" s="119">
        <f>1800</f>
        <v>1800</v>
      </c>
      <c r="ZZ19" s="119">
        <f>1800</f>
        <v>1800</v>
      </c>
      <c r="AAA19" s="119">
        <f>1800</f>
        <v>1800</v>
      </c>
      <c r="AAB19" s="119">
        <f>1800</f>
        <v>1800</v>
      </c>
      <c r="AAC19" s="119">
        <f>1800</f>
        <v>1800</v>
      </c>
      <c r="AAD19" s="119">
        <f>1800</f>
        <v>1800</v>
      </c>
      <c r="AAE19" s="119">
        <f>1800</f>
        <v>1800</v>
      </c>
      <c r="AAF19" s="119">
        <f>1800</f>
        <v>1800</v>
      </c>
      <c r="AAG19" s="119">
        <f>1800</f>
        <v>1800</v>
      </c>
      <c r="AAH19" s="119">
        <f>1800</f>
        <v>1800</v>
      </c>
      <c r="AAI19" s="119">
        <f>1800</f>
        <v>1800</v>
      </c>
      <c r="AAJ19" s="119">
        <f>1800</f>
        <v>1800</v>
      </c>
      <c r="AAK19" s="119">
        <f>1800</f>
        <v>1800</v>
      </c>
      <c r="AAL19" s="119">
        <f>1800</f>
        <v>1800</v>
      </c>
      <c r="AAM19" s="119">
        <f>1800</f>
        <v>1800</v>
      </c>
      <c r="AAN19" s="119">
        <f>1800</f>
        <v>1800</v>
      </c>
      <c r="AAO19" s="119">
        <f>1800</f>
        <v>1800</v>
      </c>
      <c r="AAP19" s="119">
        <f>1800</f>
        <v>1800</v>
      </c>
      <c r="AAQ19" s="119">
        <f>1800</f>
        <v>1800</v>
      </c>
      <c r="AAR19" s="119">
        <f>1800</f>
        <v>1800</v>
      </c>
      <c r="AAS19" s="119">
        <f>1800</f>
        <v>1800</v>
      </c>
      <c r="AAT19" s="119">
        <f>1800</f>
        <v>1800</v>
      </c>
      <c r="AAU19" s="119">
        <f>1800</f>
        <v>1800</v>
      </c>
      <c r="AAV19" s="119">
        <f>1800</f>
        <v>1800</v>
      </c>
      <c r="AAW19" s="119">
        <f>1800</f>
        <v>1800</v>
      </c>
      <c r="AAX19" s="119">
        <f>1800</f>
        <v>1800</v>
      </c>
      <c r="AAY19" s="119">
        <f>1800</f>
        <v>1800</v>
      </c>
      <c r="AAZ19" s="119">
        <f>1800</f>
        <v>1800</v>
      </c>
      <c r="ABA19" s="119">
        <f>1800</f>
        <v>1800</v>
      </c>
      <c r="ABB19" s="119">
        <f>1800</f>
        <v>1800</v>
      </c>
      <c r="ABC19" s="119">
        <f>1800</f>
        <v>1800</v>
      </c>
      <c r="ABD19" s="119">
        <f>1800</f>
        <v>1800</v>
      </c>
      <c r="ABE19" s="119">
        <f>1800</f>
        <v>1800</v>
      </c>
      <c r="ABF19" s="119">
        <f>1800</f>
        <v>1800</v>
      </c>
      <c r="ABG19" s="119">
        <f>1800</f>
        <v>1800</v>
      </c>
      <c r="ABH19" s="119">
        <f>1800</f>
        <v>1800</v>
      </c>
      <c r="ABI19" s="119">
        <f>1800</f>
        <v>1800</v>
      </c>
      <c r="ABJ19" s="119">
        <f>1800</f>
        <v>1800</v>
      </c>
      <c r="ABK19" s="119">
        <f>1800</f>
        <v>1800</v>
      </c>
      <c r="ABL19" s="119">
        <f>1800</f>
        <v>1800</v>
      </c>
      <c r="ABM19" s="119">
        <f>1800</f>
        <v>1800</v>
      </c>
      <c r="ABN19" s="119">
        <f>1800</f>
        <v>1800</v>
      </c>
      <c r="ABO19" s="119">
        <f>1800</f>
        <v>1800</v>
      </c>
      <c r="ABP19" s="119">
        <f>1800</f>
        <v>1800</v>
      </c>
      <c r="ABQ19" s="119">
        <f>1800</f>
        <v>1800</v>
      </c>
      <c r="ABR19" s="119">
        <f>1800</f>
        <v>1800</v>
      </c>
      <c r="ABS19" s="119">
        <f>1800</f>
        <v>1800</v>
      </c>
      <c r="ABT19" s="119">
        <f>1800</f>
        <v>1800</v>
      </c>
      <c r="ABU19" s="119">
        <f>1800</f>
        <v>1800</v>
      </c>
      <c r="ABV19" s="119">
        <f>1800</f>
        <v>1800</v>
      </c>
      <c r="ABW19" s="119">
        <f>1800</f>
        <v>1800</v>
      </c>
      <c r="ABX19" s="119">
        <f>1800</f>
        <v>1800</v>
      </c>
      <c r="ABY19" s="119">
        <f>1800</f>
        <v>1800</v>
      </c>
      <c r="ABZ19" s="119">
        <f>1800</f>
        <v>1800</v>
      </c>
      <c r="ACA19" s="119">
        <f>1800</f>
        <v>1800</v>
      </c>
      <c r="ACB19" s="119">
        <f>1800</f>
        <v>1800</v>
      </c>
      <c r="ACC19" s="119">
        <f>1800</f>
        <v>1800</v>
      </c>
      <c r="ACD19" s="119">
        <f>1800</f>
        <v>1800</v>
      </c>
      <c r="ACE19" s="119">
        <f>1800</f>
        <v>1800</v>
      </c>
      <c r="ACF19" s="119">
        <f>1800</f>
        <v>1800</v>
      </c>
      <c r="ACG19" s="119">
        <f>1800</f>
        <v>1800</v>
      </c>
      <c r="ACH19" s="119">
        <f>1800</f>
        <v>1800</v>
      </c>
      <c r="ACI19" s="119">
        <f>1800</f>
        <v>1800</v>
      </c>
      <c r="ACJ19" s="119">
        <f>1800</f>
        <v>1800</v>
      </c>
      <c r="ACK19" s="119">
        <f>1800</f>
        <v>1800</v>
      </c>
      <c r="ACL19" s="119">
        <f>1800</f>
        <v>1800</v>
      </c>
      <c r="ACM19" s="119">
        <f>1800</f>
        <v>1800</v>
      </c>
      <c r="ACN19" s="119">
        <f>1800</f>
        <v>1800</v>
      </c>
      <c r="ACO19" s="119">
        <f>1800</f>
        <v>1800</v>
      </c>
      <c r="ACP19" s="119">
        <f>1800</f>
        <v>1800</v>
      </c>
      <c r="ACQ19" s="119">
        <f>1800</f>
        <v>1800</v>
      </c>
      <c r="ACR19" s="119">
        <f>1800</f>
        <v>1800</v>
      </c>
      <c r="ACS19" s="119">
        <f>1800</f>
        <v>1800</v>
      </c>
      <c r="ACT19" s="119">
        <f>1800</f>
        <v>1800</v>
      </c>
      <c r="ACU19" s="119">
        <f>1800</f>
        <v>1800</v>
      </c>
      <c r="ACV19" s="119">
        <f>1800</f>
        <v>1800</v>
      </c>
      <c r="ACW19" s="119">
        <f>1800</f>
        <v>1800</v>
      </c>
      <c r="ACX19" s="119">
        <f>1800</f>
        <v>1800</v>
      </c>
      <c r="ACY19" s="119">
        <f>1800</f>
        <v>1800</v>
      </c>
      <c r="ACZ19" s="119">
        <f>1800</f>
        <v>1800</v>
      </c>
      <c r="ADA19" s="119">
        <f>1800</f>
        <v>1800</v>
      </c>
      <c r="ADB19" s="119">
        <f>1800</f>
        <v>1800</v>
      </c>
      <c r="ADC19" s="119">
        <f>1800</f>
        <v>1800</v>
      </c>
      <c r="ADD19" s="119">
        <f>1800</f>
        <v>1800</v>
      </c>
      <c r="ADE19" s="119">
        <f>1800</f>
        <v>1800</v>
      </c>
      <c r="ADF19" s="119">
        <f>1800</f>
        <v>1800</v>
      </c>
      <c r="ADG19" s="119">
        <f>1800</f>
        <v>1800</v>
      </c>
      <c r="ADH19" s="119">
        <f>1800</f>
        <v>1800</v>
      </c>
      <c r="ADI19" s="119">
        <f>1800</f>
        <v>1800</v>
      </c>
      <c r="ADJ19" s="119">
        <f>1800</f>
        <v>1800</v>
      </c>
      <c r="ADK19" s="119">
        <f>1800</f>
        <v>1800</v>
      </c>
      <c r="ADL19" s="119">
        <f>1800</f>
        <v>1800</v>
      </c>
      <c r="ADM19" s="119">
        <f>1800</f>
        <v>1800</v>
      </c>
      <c r="ADN19" s="119">
        <f>1800</f>
        <v>1800</v>
      </c>
      <c r="ADO19" s="119">
        <f>1800</f>
        <v>1800</v>
      </c>
      <c r="ADP19" s="119">
        <f>1800</f>
        <v>1800</v>
      </c>
      <c r="ADQ19" s="119">
        <f>1800</f>
        <v>1800</v>
      </c>
      <c r="ADR19" s="119">
        <f>1800</f>
        <v>1800</v>
      </c>
      <c r="ADS19" s="119">
        <f>1800</f>
        <v>1800</v>
      </c>
      <c r="ADT19" s="119">
        <f>1800</f>
        <v>1800</v>
      </c>
      <c r="ADU19" s="119">
        <f>1800</f>
        <v>1800</v>
      </c>
      <c r="ADV19" s="119">
        <f>1800</f>
        <v>1800</v>
      </c>
      <c r="ADW19" s="119">
        <f>1800</f>
        <v>1800</v>
      </c>
      <c r="ADX19" s="119">
        <f>1800</f>
        <v>1800</v>
      </c>
      <c r="ADY19" s="119">
        <f>1800</f>
        <v>1800</v>
      </c>
      <c r="ADZ19" s="119">
        <f>1800</f>
        <v>1800</v>
      </c>
      <c r="AEA19" s="119">
        <f>1800</f>
        <v>1800</v>
      </c>
      <c r="AEB19" s="119">
        <f>1800</f>
        <v>1800</v>
      </c>
      <c r="AEC19" s="119">
        <f>1800</f>
        <v>1800</v>
      </c>
      <c r="AED19" s="119">
        <f>1800</f>
        <v>1800</v>
      </c>
      <c r="AEE19" s="119">
        <f>1800</f>
        <v>1800</v>
      </c>
      <c r="AEF19" s="119">
        <f>1800</f>
        <v>1800</v>
      </c>
      <c r="AEG19" s="119">
        <f>1800</f>
        <v>1800</v>
      </c>
      <c r="AEH19" s="119">
        <f>1800</f>
        <v>1800</v>
      </c>
      <c r="AEI19" s="119">
        <f>1800</f>
        <v>1800</v>
      </c>
      <c r="AEJ19" s="119">
        <f>1800</f>
        <v>1800</v>
      </c>
      <c r="AEK19" s="119">
        <f>1800</f>
        <v>1800</v>
      </c>
      <c r="AEL19" s="119">
        <f>1800</f>
        <v>1800</v>
      </c>
      <c r="AEM19" s="119">
        <f>1800</f>
        <v>1800</v>
      </c>
      <c r="AEN19" s="119">
        <f>1800</f>
        <v>1800</v>
      </c>
      <c r="AEO19" s="119">
        <f>1800</f>
        <v>1800</v>
      </c>
      <c r="AEP19" s="119">
        <f>1800</f>
        <v>1800</v>
      </c>
      <c r="AEQ19" s="119">
        <f>1800</f>
        <v>1800</v>
      </c>
      <c r="AER19" s="119">
        <f>1800</f>
        <v>1800</v>
      </c>
      <c r="AES19" s="119">
        <f>1800</f>
        <v>1800</v>
      </c>
      <c r="AET19" s="119">
        <f>1800</f>
        <v>1800</v>
      </c>
      <c r="AEU19" s="119">
        <f>1800</f>
        <v>1800</v>
      </c>
      <c r="AEV19" s="119">
        <f>1800</f>
        <v>1800</v>
      </c>
      <c r="AEW19" s="119">
        <f>1800</f>
        <v>1800</v>
      </c>
      <c r="AEX19" s="119">
        <f>1800</f>
        <v>1800</v>
      </c>
      <c r="AEY19" s="119">
        <f>1800</f>
        <v>1800</v>
      </c>
      <c r="AEZ19" s="119">
        <f>1800</f>
        <v>1800</v>
      </c>
      <c r="AFA19" s="119">
        <f>1800</f>
        <v>1800</v>
      </c>
      <c r="AFB19" s="119">
        <f>1800</f>
        <v>1800</v>
      </c>
      <c r="AFC19" s="119">
        <f>1800</f>
        <v>1800</v>
      </c>
      <c r="AFD19" s="119">
        <f>1800</f>
        <v>1800</v>
      </c>
      <c r="AFE19" s="119">
        <f>1800</f>
        <v>1800</v>
      </c>
      <c r="AFF19" s="119">
        <f>1800</f>
        <v>1800</v>
      </c>
      <c r="AFG19" s="119">
        <f>1800</f>
        <v>1800</v>
      </c>
      <c r="AFH19" s="119">
        <f>1800</f>
        <v>1800</v>
      </c>
      <c r="AFI19" s="119">
        <f>1800</f>
        <v>1800</v>
      </c>
      <c r="AFJ19" s="119">
        <f>1800</f>
        <v>1800</v>
      </c>
      <c r="AFK19" s="119">
        <f>1800</f>
        <v>1800</v>
      </c>
      <c r="AFL19" s="119">
        <f>1800</f>
        <v>1800</v>
      </c>
      <c r="AFM19" s="119">
        <f>1800</f>
        <v>1800</v>
      </c>
      <c r="AFN19" s="119">
        <f>1800</f>
        <v>1800</v>
      </c>
      <c r="AFO19" s="119">
        <f>1800</f>
        <v>1800</v>
      </c>
      <c r="AFP19" s="119">
        <f>1800</f>
        <v>1800</v>
      </c>
      <c r="AFQ19" s="119">
        <f>1800</f>
        <v>1800</v>
      </c>
      <c r="AFR19" s="119">
        <f>1800</f>
        <v>1800</v>
      </c>
      <c r="AFS19" s="119">
        <f>1800</f>
        <v>1800</v>
      </c>
      <c r="AFT19" s="119">
        <f>1800</f>
        <v>1800</v>
      </c>
      <c r="AFU19" s="119">
        <f>1800</f>
        <v>1800</v>
      </c>
      <c r="AFV19" s="119">
        <f>1800</f>
        <v>1800</v>
      </c>
      <c r="AFW19" s="119">
        <f>1800</f>
        <v>1800</v>
      </c>
      <c r="AFX19" s="119">
        <f>1800</f>
        <v>1800</v>
      </c>
      <c r="AFY19" s="119">
        <f>1800</f>
        <v>1800</v>
      </c>
      <c r="AFZ19" s="119">
        <f>1800</f>
        <v>1800</v>
      </c>
      <c r="AGA19" s="119">
        <f>1800</f>
        <v>1800</v>
      </c>
      <c r="AGB19" s="119">
        <f>1800</f>
        <v>1800</v>
      </c>
      <c r="AGC19" s="119">
        <f>1800</f>
        <v>1800</v>
      </c>
      <c r="AGD19" s="119">
        <f>1800</f>
        <v>1800</v>
      </c>
      <c r="AGE19" s="119">
        <f>1800</f>
        <v>1800</v>
      </c>
      <c r="AGF19" s="119">
        <f>1800</f>
        <v>1800</v>
      </c>
      <c r="AGG19" s="119">
        <f>1800</f>
        <v>1800</v>
      </c>
      <c r="AGH19" s="119">
        <f>1800</f>
        <v>1800</v>
      </c>
      <c r="AGI19" s="119">
        <f>1800</f>
        <v>1800</v>
      </c>
      <c r="AGJ19" s="119">
        <f>1800</f>
        <v>1800</v>
      </c>
      <c r="AGK19" s="119">
        <f>1800</f>
        <v>1800</v>
      </c>
      <c r="AGL19" s="119">
        <f>1800</f>
        <v>1800</v>
      </c>
      <c r="AGM19" s="119">
        <f>1800</f>
        <v>1800</v>
      </c>
      <c r="AGN19" s="119">
        <f>1800</f>
        <v>1800</v>
      </c>
      <c r="AGO19" s="119">
        <f>1800</f>
        <v>1800</v>
      </c>
      <c r="AGP19" s="119">
        <f>1800</f>
        <v>1800</v>
      </c>
      <c r="AGQ19" s="119">
        <f>1800</f>
        <v>1800</v>
      </c>
      <c r="AGR19" s="119">
        <f>1800</f>
        <v>1800</v>
      </c>
      <c r="AGS19" s="119">
        <f>1800</f>
        <v>1800</v>
      </c>
      <c r="AGT19" s="119">
        <f>1800</f>
        <v>1800</v>
      </c>
      <c r="AGU19" s="119">
        <f>1800</f>
        <v>1800</v>
      </c>
      <c r="AGV19" s="119">
        <f>1800</f>
        <v>1800</v>
      </c>
      <c r="AGW19" s="119">
        <f>1800</f>
        <v>1800</v>
      </c>
      <c r="AGX19" s="119">
        <f>1800</f>
        <v>1800</v>
      </c>
      <c r="AGY19" s="119">
        <f>1800</f>
        <v>1800</v>
      </c>
      <c r="AGZ19" s="119">
        <f>1800</f>
        <v>1800</v>
      </c>
      <c r="AHA19" s="119">
        <f>1800</f>
        <v>1800</v>
      </c>
      <c r="AHB19" s="119">
        <f>1800</f>
        <v>1800</v>
      </c>
      <c r="AHC19" s="119">
        <f>1800</f>
        <v>1800</v>
      </c>
      <c r="AHD19" s="119">
        <f>1800</f>
        <v>1800</v>
      </c>
      <c r="AHE19" s="119">
        <f>1800</f>
        <v>1800</v>
      </c>
      <c r="AHF19" s="119">
        <f>1800</f>
        <v>1800</v>
      </c>
      <c r="AHG19" s="119">
        <f>1800</f>
        <v>1800</v>
      </c>
      <c r="AHH19" s="119">
        <f>1800</f>
        <v>1800</v>
      </c>
      <c r="AHI19" s="119">
        <f>1800</f>
        <v>1800</v>
      </c>
      <c r="AHJ19" s="119">
        <f>1800</f>
        <v>1800</v>
      </c>
      <c r="AHK19" s="119">
        <f>1800</f>
        <v>1800</v>
      </c>
      <c r="AHL19" s="119">
        <f>1800</f>
        <v>1800</v>
      </c>
      <c r="AHM19" s="119">
        <f>1800</f>
        <v>1800</v>
      </c>
      <c r="AHN19" s="119">
        <f>1800</f>
        <v>1800</v>
      </c>
      <c r="AHO19" s="119">
        <f>1800</f>
        <v>1800</v>
      </c>
      <c r="AHP19" s="119">
        <f>1800</f>
        <v>1800</v>
      </c>
      <c r="AHQ19" s="119">
        <f>1800</f>
        <v>1800</v>
      </c>
      <c r="AHR19" s="119">
        <f>1800</f>
        <v>1800</v>
      </c>
      <c r="AHS19" s="119">
        <f>1800</f>
        <v>1800</v>
      </c>
      <c r="AHT19" s="119">
        <f>1800</f>
        <v>1800</v>
      </c>
      <c r="AHU19" s="119">
        <f>1800</f>
        <v>1800</v>
      </c>
      <c r="AHV19" s="119">
        <f>1800</f>
        <v>1800</v>
      </c>
      <c r="AHW19" s="119">
        <f>1800</f>
        <v>1800</v>
      </c>
      <c r="AHX19" s="119">
        <f>1800</f>
        <v>1800</v>
      </c>
      <c r="AHY19" s="119">
        <f>1800</f>
        <v>1800</v>
      </c>
      <c r="AHZ19" s="119">
        <f>1800</f>
        <v>1800</v>
      </c>
      <c r="AIA19" s="119">
        <f>1800</f>
        <v>1800</v>
      </c>
      <c r="AIB19" s="119">
        <f>1800</f>
        <v>1800</v>
      </c>
      <c r="AIC19" s="119">
        <f>1800</f>
        <v>1800</v>
      </c>
      <c r="AID19" s="119">
        <f>1800</f>
        <v>1800</v>
      </c>
      <c r="AIE19" s="119">
        <f>1800</f>
        <v>1800</v>
      </c>
      <c r="AIF19" s="119">
        <f>1800</f>
        <v>1800</v>
      </c>
      <c r="AIG19" s="119">
        <f>1800</f>
        <v>1800</v>
      </c>
      <c r="AIH19" s="119">
        <f>1800</f>
        <v>1800</v>
      </c>
      <c r="AII19" s="119">
        <f>1800</f>
        <v>1800</v>
      </c>
      <c r="AIJ19" s="119">
        <f>1800</f>
        <v>1800</v>
      </c>
      <c r="AIK19" s="119">
        <f>1800</f>
        <v>1800</v>
      </c>
      <c r="AIL19" s="119">
        <f>1800</f>
        <v>1800</v>
      </c>
      <c r="AIM19" s="119">
        <f>1800</f>
        <v>1800</v>
      </c>
      <c r="AIN19" s="119">
        <f>1800</f>
        <v>1800</v>
      </c>
      <c r="AIO19" s="119">
        <f>1800</f>
        <v>1800</v>
      </c>
      <c r="AIP19" s="119">
        <f>1800</f>
        <v>1800</v>
      </c>
      <c r="AIQ19" s="119">
        <f>1800</f>
        <v>1800</v>
      </c>
      <c r="AIR19" s="119">
        <f>1800</f>
        <v>1800</v>
      </c>
      <c r="AIS19" s="119">
        <f>1800</f>
        <v>1800</v>
      </c>
      <c r="AIT19" s="119">
        <f>1800</f>
        <v>1800</v>
      </c>
      <c r="AIU19" s="119">
        <f>1800</f>
        <v>1800</v>
      </c>
      <c r="AIV19" s="119">
        <f>1800</f>
        <v>1800</v>
      </c>
      <c r="AIW19" s="119">
        <f>1800</f>
        <v>1800</v>
      </c>
      <c r="AIX19" s="119">
        <f>1800</f>
        <v>1800</v>
      </c>
      <c r="AIY19" s="119">
        <f>1800</f>
        <v>1800</v>
      </c>
      <c r="AIZ19" s="119">
        <f>1800</f>
        <v>1800</v>
      </c>
      <c r="AJA19" s="119">
        <f>1800</f>
        <v>1800</v>
      </c>
      <c r="AJB19" s="119">
        <f>1800</f>
        <v>1800</v>
      </c>
      <c r="AJC19" s="119">
        <f>1800</f>
        <v>1800</v>
      </c>
      <c r="AJD19" s="119">
        <f>1800</f>
        <v>1800</v>
      </c>
      <c r="AJE19" s="119">
        <f>1800</f>
        <v>1800</v>
      </c>
      <c r="AJF19" s="119">
        <f>1800</f>
        <v>1800</v>
      </c>
      <c r="AJG19" s="119">
        <f>1800</f>
        <v>1800</v>
      </c>
      <c r="AJH19" s="119">
        <f>1800</f>
        <v>1800</v>
      </c>
      <c r="AJI19" s="119">
        <f>1800</f>
        <v>1800</v>
      </c>
      <c r="AJJ19" s="119">
        <f>1800</f>
        <v>1800</v>
      </c>
      <c r="AJK19" s="119">
        <f>1800</f>
        <v>1800</v>
      </c>
      <c r="AJL19" s="119">
        <f>1800</f>
        <v>1800</v>
      </c>
      <c r="AJM19" s="119">
        <f>1800</f>
        <v>1800</v>
      </c>
      <c r="AJN19" s="119">
        <f>1800</f>
        <v>1800</v>
      </c>
      <c r="AJO19" s="119">
        <f>1800</f>
        <v>1800</v>
      </c>
      <c r="AJP19" s="119">
        <f>1800</f>
        <v>1800</v>
      </c>
      <c r="AJQ19" s="119">
        <f>1800</f>
        <v>1800</v>
      </c>
      <c r="AJR19" s="119">
        <f>1800</f>
        <v>1800</v>
      </c>
      <c r="AJS19" s="119">
        <f>1800</f>
        <v>1800</v>
      </c>
      <c r="AJT19" s="119">
        <f>1800</f>
        <v>1800</v>
      </c>
      <c r="AJU19" s="119">
        <f>1800</f>
        <v>1800</v>
      </c>
      <c r="AJV19" s="119">
        <f>1800</f>
        <v>1800</v>
      </c>
      <c r="AJW19" s="119">
        <f>1800</f>
        <v>1800</v>
      </c>
      <c r="AJX19" s="119">
        <f>1800</f>
        <v>1800</v>
      </c>
      <c r="AJY19" s="119">
        <f>1800</f>
        <v>1800</v>
      </c>
      <c r="AJZ19" s="119">
        <f>1800</f>
        <v>1800</v>
      </c>
      <c r="AKA19" s="119">
        <f>1800</f>
        <v>1800</v>
      </c>
      <c r="AKB19" s="119">
        <f>1800</f>
        <v>1800</v>
      </c>
      <c r="AKC19" s="119">
        <f>1800</f>
        <v>1800</v>
      </c>
      <c r="AKD19" s="119">
        <f>1800</f>
        <v>1800</v>
      </c>
      <c r="AKE19" s="119">
        <f>1800</f>
        <v>1800</v>
      </c>
      <c r="AKF19" s="119">
        <f>1800</f>
        <v>1800</v>
      </c>
      <c r="AKG19" s="119">
        <f>1800</f>
        <v>1800</v>
      </c>
      <c r="AKH19" s="119">
        <f>1800</f>
        <v>1800</v>
      </c>
      <c r="AKI19" s="119">
        <f>1800</f>
        <v>1800</v>
      </c>
      <c r="AKJ19" s="119">
        <f>1800</f>
        <v>1800</v>
      </c>
      <c r="AKK19" s="119">
        <f>1800</f>
        <v>1800</v>
      </c>
      <c r="AKL19" s="119">
        <f>1800</f>
        <v>1800</v>
      </c>
      <c r="AKM19" s="119">
        <f>1800</f>
        <v>1800</v>
      </c>
      <c r="AKN19" s="119">
        <f>1800</f>
        <v>1800</v>
      </c>
      <c r="AKO19" s="119">
        <f>1800</f>
        <v>1800</v>
      </c>
      <c r="AKP19" s="119">
        <f>1800</f>
        <v>1800</v>
      </c>
      <c r="AKQ19" s="119">
        <f>1800</f>
        <v>1800</v>
      </c>
      <c r="AKR19" s="119">
        <f>1800</f>
        <v>1800</v>
      </c>
      <c r="AKS19" s="119">
        <f>1800</f>
        <v>1800</v>
      </c>
      <c r="AKT19" s="119">
        <f>1800</f>
        <v>1800</v>
      </c>
      <c r="AKU19" s="119">
        <f>1800</f>
        <v>1800</v>
      </c>
      <c r="AKV19" s="119">
        <f>1800</f>
        <v>1800</v>
      </c>
      <c r="AKW19" s="119">
        <f>1800</f>
        <v>1800</v>
      </c>
      <c r="AKX19" s="119">
        <f>1800</f>
        <v>1800</v>
      </c>
      <c r="AKY19" s="119">
        <f>1800</f>
        <v>1800</v>
      </c>
      <c r="AKZ19" s="119">
        <f>1800</f>
        <v>1800</v>
      </c>
      <c r="ALA19" s="119">
        <f>1800</f>
        <v>1800</v>
      </c>
      <c r="ALB19" s="119">
        <f>1800</f>
        <v>1800</v>
      </c>
      <c r="ALC19" s="119">
        <f>1800</f>
        <v>1800</v>
      </c>
      <c r="ALD19" s="119">
        <f>1800</f>
        <v>1800</v>
      </c>
      <c r="ALE19" s="119">
        <f>1800</f>
        <v>1800</v>
      </c>
      <c r="ALF19" s="119">
        <f>1800</f>
        <v>1800</v>
      </c>
      <c r="ALG19" s="119">
        <f>1800</f>
        <v>1800</v>
      </c>
      <c r="ALH19" s="119">
        <f>1800</f>
        <v>1800</v>
      </c>
      <c r="ALI19" s="119">
        <f>1800</f>
        <v>1800</v>
      </c>
      <c r="ALJ19" s="119">
        <f>1800</f>
        <v>1800</v>
      </c>
      <c r="ALK19" s="119">
        <f>1800</f>
        <v>1800</v>
      </c>
      <c r="ALL19" s="119">
        <f>1800</f>
        <v>1800</v>
      </c>
      <c r="ALM19" s="119">
        <f>1800</f>
        <v>1800</v>
      </c>
      <c r="ALN19" s="119">
        <f>1800</f>
        <v>1800</v>
      </c>
      <c r="ALO19" s="119">
        <f>1800</f>
        <v>1800</v>
      </c>
      <c r="ALP19" s="119">
        <f>1800</f>
        <v>1800</v>
      </c>
      <c r="ALQ19" s="119">
        <f>1800</f>
        <v>1800</v>
      </c>
      <c r="ALR19" s="119">
        <f>1800</f>
        <v>1800</v>
      </c>
      <c r="ALS19" s="119">
        <f>1800</f>
        <v>1800</v>
      </c>
      <c r="ALT19" s="119">
        <f>1800</f>
        <v>1800</v>
      </c>
      <c r="ALU19" s="119">
        <f>1800</f>
        <v>1800</v>
      </c>
      <c r="ALV19" s="119">
        <f>1800</f>
        <v>1800</v>
      </c>
      <c r="ALW19" s="119">
        <f>1800</f>
        <v>1800</v>
      </c>
      <c r="ALX19" s="119">
        <f>1800</f>
        <v>1800</v>
      </c>
      <c r="ALY19" s="119">
        <f>1800</f>
        <v>1800</v>
      </c>
      <c r="ALZ19" s="119">
        <f>1800</f>
        <v>1800</v>
      </c>
      <c r="AMA19" s="119">
        <f>1800</f>
        <v>1800</v>
      </c>
      <c r="AMB19" s="119">
        <f>1800</f>
        <v>1800</v>
      </c>
      <c r="AMC19" s="119">
        <f>1800</f>
        <v>1800</v>
      </c>
      <c r="AMD19" s="119">
        <f>1800</f>
        <v>1800</v>
      </c>
      <c r="AME19" s="119">
        <f>1800</f>
        <v>1800</v>
      </c>
      <c r="AMF19" s="119">
        <f>1800</f>
        <v>1800</v>
      </c>
      <c r="AMG19" s="119">
        <f>1800</f>
        <v>1800</v>
      </c>
      <c r="AMH19" s="119">
        <f>1800</f>
        <v>1800</v>
      </c>
      <c r="AMI19" s="119">
        <f>1800</f>
        <v>1800</v>
      </c>
      <c r="AMJ19" s="119">
        <f>1800</f>
        <v>1800</v>
      </c>
      <c r="AMK19" s="119">
        <f>1800</f>
        <v>1800</v>
      </c>
      <c r="AML19" s="119">
        <f>1800</f>
        <v>1800</v>
      </c>
      <c r="AMM19" s="119">
        <f>1800</f>
        <v>1800</v>
      </c>
      <c r="AMN19" s="119">
        <f>1800</f>
        <v>1800</v>
      </c>
      <c r="AMO19" s="119">
        <f>1800</f>
        <v>1800</v>
      </c>
      <c r="AMP19" s="119">
        <f>1800</f>
        <v>1800</v>
      </c>
      <c r="AMQ19" s="119">
        <f>1800</f>
        <v>1800</v>
      </c>
      <c r="AMR19" s="119">
        <f>1800</f>
        <v>1800</v>
      </c>
      <c r="AMS19" s="119">
        <f>1800</f>
        <v>1800</v>
      </c>
      <c r="AMT19" s="119">
        <f>1800</f>
        <v>1800</v>
      </c>
      <c r="AMU19" s="119">
        <f>1800</f>
        <v>1800</v>
      </c>
      <c r="AMV19" s="119">
        <f>1800</f>
        <v>1800</v>
      </c>
      <c r="AMW19" s="119">
        <f>1800</f>
        <v>1800</v>
      </c>
      <c r="AMX19" s="119">
        <f>1800</f>
        <v>1800</v>
      </c>
      <c r="AMY19" s="119">
        <f>1800</f>
        <v>1800</v>
      </c>
      <c r="AMZ19" s="119">
        <f>1800</f>
        <v>1800</v>
      </c>
      <c r="ANA19" s="119">
        <f>1800</f>
        <v>1800</v>
      </c>
      <c r="ANB19" s="119">
        <f>1800</f>
        <v>1800</v>
      </c>
      <c r="ANC19" s="119">
        <f>1800</f>
        <v>1800</v>
      </c>
      <c r="AND19" s="119">
        <f>1800</f>
        <v>1800</v>
      </c>
      <c r="ANE19" s="119">
        <f>1800</f>
        <v>1800</v>
      </c>
      <c r="ANF19" s="119">
        <f>1800</f>
        <v>1800</v>
      </c>
      <c r="ANG19" s="119">
        <f>1800</f>
        <v>1800</v>
      </c>
      <c r="ANH19" s="119">
        <f>1800</f>
        <v>1800</v>
      </c>
      <c r="ANI19" s="119">
        <f>1800</f>
        <v>1800</v>
      </c>
      <c r="ANJ19" s="119">
        <f>1800</f>
        <v>1800</v>
      </c>
      <c r="ANK19" s="119">
        <f>1800</f>
        <v>1800</v>
      </c>
      <c r="ANL19" s="119">
        <f>1800</f>
        <v>1800</v>
      </c>
      <c r="ANM19" s="119">
        <f>1800</f>
        <v>1800</v>
      </c>
      <c r="ANN19" s="119">
        <f>1800</f>
        <v>1800</v>
      </c>
      <c r="ANO19" s="119">
        <f>1800</f>
        <v>1800</v>
      </c>
      <c r="ANP19" s="119">
        <f>1800</f>
        <v>1800</v>
      </c>
      <c r="ANQ19" s="119">
        <f>1800</f>
        <v>1800</v>
      </c>
      <c r="ANR19" s="119">
        <f>1800</f>
        <v>1800</v>
      </c>
      <c r="ANS19" s="119">
        <f>1800</f>
        <v>1800</v>
      </c>
      <c r="ANT19" s="119">
        <f>1800</f>
        <v>1800</v>
      </c>
      <c r="ANU19" s="119">
        <f>1800</f>
        <v>1800</v>
      </c>
      <c r="ANV19" s="119">
        <f>1800</f>
        <v>1800</v>
      </c>
      <c r="ANW19" s="119">
        <f>1800</f>
        <v>1800</v>
      </c>
      <c r="ANX19" s="119">
        <f>1800</f>
        <v>1800</v>
      </c>
      <c r="ANY19" s="119">
        <f>1800</f>
        <v>1800</v>
      </c>
      <c r="ANZ19" s="119">
        <f>1800</f>
        <v>1800</v>
      </c>
      <c r="AOA19" s="119">
        <f>1800</f>
        <v>1800</v>
      </c>
      <c r="AOB19" s="119">
        <f>1800</f>
        <v>1800</v>
      </c>
      <c r="AOC19" s="119">
        <f>1800</f>
        <v>1800</v>
      </c>
      <c r="AOD19" s="119">
        <f>1800</f>
        <v>1800</v>
      </c>
      <c r="AOE19" s="119">
        <f>1800</f>
        <v>1800</v>
      </c>
      <c r="AOF19" s="119">
        <f>1800</f>
        <v>1800</v>
      </c>
      <c r="AOG19" s="119">
        <f>1800</f>
        <v>1800</v>
      </c>
      <c r="AOH19" s="119">
        <f>1800</f>
        <v>1800</v>
      </c>
      <c r="AOI19" s="119">
        <f>1800</f>
        <v>1800</v>
      </c>
      <c r="AOJ19" s="119">
        <f>1800</f>
        <v>1800</v>
      </c>
      <c r="AOK19" s="119">
        <f>1800</f>
        <v>1800</v>
      </c>
      <c r="AOL19" s="119">
        <f>1800</f>
        <v>1800</v>
      </c>
      <c r="AOM19" s="119">
        <f>1800</f>
        <v>1800</v>
      </c>
      <c r="AON19" s="119">
        <f>1800</f>
        <v>1800</v>
      </c>
      <c r="AOO19" s="119">
        <f>1800</f>
        <v>1800</v>
      </c>
      <c r="AOP19" s="119">
        <f>1800</f>
        <v>1800</v>
      </c>
      <c r="AOQ19" s="119">
        <f>1800</f>
        <v>1800</v>
      </c>
      <c r="AOR19" s="119">
        <f>1800</f>
        <v>1800</v>
      </c>
      <c r="AOS19" s="119">
        <f>1800</f>
        <v>1800</v>
      </c>
      <c r="AOT19" s="119">
        <f>1800</f>
        <v>1800</v>
      </c>
      <c r="AOU19" s="119">
        <f>1800</f>
        <v>1800</v>
      </c>
      <c r="AOV19" s="119">
        <f>1800</f>
        <v>1800</v>
      </c>
      <c r="AOW19" s="119">
        <f>1800</f>
        <v>1800</v>
      </c>
      <c r="AOX19" s="119">
        <f>1800</f>
        <v>1800</v>
      </c>
      <c r="AOY19" s="119">
        <f>1800</f>
        <v>1800</v>
      </c>
      <c r="AOZ19" s="119">
        <f>1800</f>
        <v>1800</v>
      </c>
      <c r="APA19" s="119">
        <f>1800</f>
        <v>1800</v>
      </c>
      <c r="APB19" s="119">
        <f>1800</f>
        <v>1800</v>
      </c>
      <c r="APC19" s="119">
        <f>1800</f>
        <v>1800</v>
      </c>
      <c r="APD19" s="119">
        <f>1800</f>
        <v>1800</v>
      </c>
      <c r="APE19" s="119">
        <f>1800</f>
        <v>1800</v>
      </c>
      <c r="APF19" s="119">
        <f>1800</f>
        <v>1800</v>
      </c>
      <c r="APG19" s="119">
        <f>1800</f>
        <v>1800</v>
      </c>
      <c r="APH19" s="119">
        <f>1800</f>
        <v>1800</v>
      </c>
      <c r="API19" s="119">
        <f>1800</f>
        <v>1800</v>
      </c>
      <c r="APJ19" s="119">
        <f>1800</f>
        <v>1800</v>
      </c>
      <c r="APK19" s="119">
        <f>1800</f>
        <v>1800</v>
      </c>
      <c r="APL19" s="119">
        <f>1800</f>
        <v>1800</v>
      </c>
      <c r="APM19" s="119">
        <f>1800</f>
        <v>1800</v>
      </c>
      <c r="APN19" s="119">
        <f>1800</f>
        <v>1800</v>
      </c>
      <c r="APO19" s="119">
        <f>1800</f>
        <v>1800</v>
      </c>
      <c r="APP19" s="119">
        <f>1800</f>
        <v>1800</v>
      </c>
      <c r="APQ19" s="119">
        <f>1800</f>
        <v>1800</v>
      </c>
      <c r="APR19" s="119">
        <f>1800</f>
        <v>1800</v>
      </c>
      <c r="APS19" s="119">
        <f>1800</f>
        <v>1800</v>
      </c>
      <c r="APT19" s="119">
        <f>1800</f>
        <v>1800</v>
      </c>
      <c r="APU19" s="119">
        <f>1800</f>
        <v>1800</v>
      </c>
      <c r="APV19" s="119">
        <f>1800</f>
        <v>1800</v>
      </c>
      <c r="APW19" s="119">
        <f>1800</f>
        <v>1800</v>
      </c>
      <c r="APX19" s="119">
        <f>1800</f>
        <v>1800</v>
      </c>
      <c r="APY19" s="119">
        <f>1800</f>
        <v>1800</v>
      </c>
      <c r="APZ19" s="119">
        <f>1800</f>
        <v>1800</v>
      </c>
      <c r="AQA19" s="119">
        <f>1800</f>
        <v>1800</v>
      </c>
      <c r="AQB19" s="119">
        <f>1800</f>
        <v>1800</v>
      </c>
      <c r="AQC19" s="119">
        <f>1800</f>
        <v>1800</v>
      </c>
      <c r="AQD19" s="119">
        <f>1800</f>
        <v>1800</v>
      </c>
      <c r="AQE19" s="119">
        <f>1800</f>
        <v>1800</v>
      </c>
      <c r="AQF19" s="119">
        <f>1800</f>
        <v>1800</v>
      </c>
      <c r="AQG19" s="119">
        <f>1800</f>
        <v>1800</v>
      </c>
      <c r="AQH19" s="119">
        <f>1800</f>
        <v>1800</v>
      </c>
      <c r="AQI19" s="119">
        <f>1800</f>
        <v>1800</v>
      </c>
      <c r="AQJ19" s="119">
        <f>1800</f>
        <v>1800</v>
      </c>
      <c r="AQK19" s="119">
        <f>1800</f>
        <v>1800</v>
      </c>
      <c r="AQL19" s="119">
        <f>1800</f>
        <v>1800</v>
      </c>
      <c r="AQM19" s="119">
        <f>1800</f>
        <v>1800</v>
      </c>
      <c r="AQN19" s="119">
        <f>1800</f>
        <v>1800</v>
      </c>
      <c r="AQO19" s="119">
        <f>1800</f>
        <v>1800</v>
      </c>
      <c r="AQP19" s="119">
        <f>1800</f>
        <v>1800</v>
      </c>
      <c r="AQQ19" s="119">
        <f>1800</f>
        <v>1800</v>
      </c>
      <c r="AQR19" s="119">
        <f>1800</f>
        <v>1800</v>
      </c>
      <c r="AQS19" s="119">
        <f>1800</f>
        <v>1800</v>
      </c>
      <c r="AQT19" s="119">
        <f>1800</f>
        <v>1800</v>
      </c>
      <c r="AQU19" s="119">
        <f>1800</f>
        <v>1800</v>
      </c>
      <c r="AQV19" s="119">
        <f>1800</f>
        <v>1800</v>
      </c>
      <c r="AQW19" s="119">
        <f>1800</f>
        <v>1800</v>
      </c>
      <c r="AQX19" s="119">
        <f>1800</f>
        <v>1800</v>
      </c>
      <c r="AQY19" s="119">
        <f>1800</f>
        <v>1800</v>
      </c>
      <c r="AQZ19" s="119">
        <f>1800</f>
        <v>1800</v>
      </c>
      <c r="ARA19" s="119">
        <f>1800</f>
        <v>1800</v>
      </c>
      <c r="ARB19" s="119">
        <f>1800</f>
        <v>1800</v>
      </c>
      <c r="ARC19" s="119">
        <f>1800</f>
        <v>1800</v>
      </c>
      <c r="ARD19" s="119">
        <f>1800</f>
        <v>1800</v>
      </c>
      <c r="ARE19" s="119">
        <f>1800</f>
        <v>1800</v>
      </c>
      <c r="ARF19" s="119">
        <f>1800</f>
        <v>1800</v>
      </c>
      <c r="ARG19" s="119">
        <f>1800</f>
        <v>1800</v>
      </c>
      <c r="ARH19" s="119">
        <f>1800</f>
        <v>1800</v>
      </c>
      <c r="ARI19" s="119">
        <f>1800</f>
        <v>1800</v>
      </c>
      <c r="ARJ19" s="119">
        <f>1800</f>
        <v>1800</v>
      </c>
      <c r="ARK19" s="119">
        <f>1800</f>
        <v>1800</v>
      </c>
      <c r="ARL19" s="119">
        <f>1800</f>
        <v>1800</v>
      </c>
      <c r="ARM19" s="119">
        <f>1800</f>
        <v>1800</v>
      </c>
      <c r="ARN19" s="119">
        <f>1800</f>
        <v>1800</v>
      </c>
      <c r="ARO19" s="119">
        <f>1800</f>
        <v>1800</v>
      </c>
      <c r="ARP19" s="119">
        <f>1800</f>
        <v>1800</v>
      </c>
      <c r="ARQ19" s="119">
        <f>1800</f>
        <v>1800</v>
      </c>
      <c r="ARR19" s="119">
        <f>1800</f>
        <v>1800</v>
      </c>
      <c r="ARS19" s="119">
        <f>1800</f>
        <v>1800</v>
      </c>
      <c r="ART19" s="119">
        <f>1800</f>
        <v>1800</v>
      </c>
      <c r="ARU19" s="119">
        <f>1800</f>
        <v>1800</v>
      </c>
      <c r="ARV19" s="119">
        <f>1800</f>
        <v>1800</v>
      </c>
      <c r="ARW19" s="119">
        <f>1800</f>
        <v>1800</v>
      </c>
      <c r="ARX19" s="119">
        <f>1800</f>
        <v>1800</v>
      </c>
      <c r="ARY19" s="119">
        <f>1800</f>
        <v>1800</v>
      </c>
      <c r="ARZ19" s="119">
        <f>1800</f>
        <v>1800</v>
      </c>
      <c r="ASA19" s="119">
        <f>1800</f>
        <v>1800</v>
      </c>
      <c r="ASB19" s="119">
        <f>1800</f>
        <v>1800</v>
      </c>
      <c r="ASC19" s="119">
        <f>1800</f>
        <v>1800</v>
      </c>
      <c r="ASD19" s="119">
        <f>1800</f>
        <v>1800</v>
      </c>
      <c r="ASE19" s="119">
        <f>1800</f>
        <v>1800</v>
      </c>
      <c r="ASF19" s="119">
        <f>1800</f>
        <v>1800</v>
      </c>
      <c r="ASG19" s="119">
        <f>1800</f>
        <v>1800</v>
      </c>
      <c r="ASH19" s="119">
        <f>1800</f>
        <v>1800</v>
      </c>
      <c r="ASI19" s="119">
        <f>1800</f>
        <v>1800</v>
      </c>
      <c r="ASJ19" s="119">
        <f>1800</f>
        <v>1800</v>
      </c>
      <c r="ASK19" s="119">
        <f>1800</f>
        <v>1800</v>
      </c>
      <c r="ASL19" s="119">
        <f>1800</f>
        <v>1800</v>
      </c>
      <c r="ASM19" s="119">
        <f>1800</f>
        <v>1800</v>
      </c>
      <c r="ASN19" s="119">
        <f>1800</f>
        <v>1800</v>
      </c>
      <c r="ASO19" s="119">
        <f>1800</f>
        <v>1800</v>
      </c>
      <c r="ASP19" s="119">
        <f>1800</f>
        <v>1800</v>
      </c>
      <c r="ASQ19" s="119">
        <f>1800</f>
        <v>1800</v>
      </c>
      <c r="ASR19" s="119">
        <f>1800</f>
        <v>1800</v>
      </c>
      <c r="ASS19" s="119">
        <f>1800</f>
        <v>1800</v>
      </c>
      <c r="AST19" s="119">
        <f>1800</f>
        <v>1800</v>
      </c>
      <c r="ASU19" s="119">
        <f>1800</f>
        <v>1800</v>
      </c>
      <c r="ASV19" s="119">
        <f>1800</f>
        <v>1800</v>
      </c>
      <c r="ASW19" s="119">
        <f>1800</f>
        <v>1800</v>
      </c>
      <c r="ASX19" s="119">
        <f>1800</f>
        <v>1800</v>
      </c>
      <c r="ASY19" s="119">
        <f>1800</f>
        <v>1800</v>
      </c>
      <c r="ASZ19" s="119">
        <f>1800</f>
        <v>1800</v>
      </c>
      <c r="ATA19" s="119">
        <f>1800</f>
        <v>1800</v>
      </c>
      <c r="ATB19" s="119">
        <f>1800</f>
        <v>1800</v>
      </c>
      <c r="ATC19" s="119">
        <f>1800</f>
        <v>1800</v>
      </c>
      <c r="ATD19" s="119">
        <f>1800</f>
        <v>1800</v>
      </c>
      <c r="ATE19" s="119">
        <f>1800</f>
        <v>1800</v>
      </c>
      <c r="ATF19" s="119">
        <f>1800</f>
        <v>1800</v>
      </c>
      <c r="ATG19" s="119">
        <f>1800</f>
        <v>1800</v>
      </c>
      <c r="ATH19" s="119">
        <f>1800</f>
        <v>1800</v>
      </c>
      <c r="ATI19" s="119">
        <f>1800</f>
        <v>1800</v>
      </c>
      <c r="ATJ19" s="119">
        <f>1800</f>
        <v>1800</v>
      </c>
      <c r="ATK19" s="119">
        <f>1800</f>
        <v>1800</v>
      </c>
      <c r="ATL19" s="119">
        <f>1800</f>
        <v>1800</v>
      </c>
      <c r="ATM19" s="119">
        <f>1800</f>
        <v>1800</v>
      </c>
      <c r="ATN19" s="119">
        <f>1800</f>
        <v>1800</v>
      </c>
      <c r="ATO19" s="119">
        <f>1800</f>
        <v>1800</v>
      </c>
      <c r="ATP19" s="119">
        <f>1800</f>
        <v>1800</v>
      </c>
      <c r="ATQ19" s="119">
        <f>1800</f>
        <v>1800</v>
      </c>
      <c r="ATR19" s="119">
        <f>1800</f>
        <v>1800</v>
      </c>
      <c r="ATS19" s="119">
        <f>1800</f>
        <v>1800</v>
      </c>
      <c r="ATT19" s="119">
        <f>1800</f>
        <v>1800</v>
      </c>
      <c r="ATU19" s="119">
        <f>1800</f>
        <v>1800</v>
      </c>
      <c r="ATV19" s="119">
        <f>1800</f>
        <v>1800</v>
      </c>
      <c r="ATW19" s="119">
        <f>1800</f>
        <v>1800</v>
      </c>
      <c r="ATX19" s="119">
        <f>1800</f>
        <v>1800</v>
      </c>
      <c r="ATY19" s="119">
        <f>1800</f>
        <v>1800</v>
      </c>
      <c r="ATZ19" s="119">
        <f>1800</f>
        <v>1800</v>
      </c>
      <c r="AUA19" s="119">
        <f>1800</f>
        <v>1800</v>
      </c>
      <c r="AUB19" s="119">
        <f>1800</f>
        <v>1800</v>
      </c>
      <c r="AUC19" s="119">
        <f>1800</f>
        <v>1800</v>
      </c>
      <c r="AUD19" s="119">
        <f>1800</f>
        <v>1800</v>
      </c>
      <c r="AUE19" s="119">
        <f>1800</f>
        <v>1800</v>
      </c>
      <c r="AUF19" s="119">
        <f>1800</f>
        <v>1800</v>
      </c>
      <c r="AUG19" s="119">
        <f>1800</f>
        <v>1800</v>
      </c>
      <c r="AUH19" s="119">
        <f>1800</f>
        <v>1800</v>
      </c>
      <c r="AUI19" s="119">
        <f>1800</f>
        <v>1800</v>
      </c>
      <c r="AUJ19" s="119">
        <f>1800</f>
        <v>1800</v>
      </c>
      <c r="AUK19" s="119">
        <f>1800</f>
        <v>1800</v>
      </c>
      <c r="AUL19" s="119">
        <f>1800</f>
        <v>1800</v>
      </c>
      <c r="AUM19" s="119">
        <f>1800</f>
        <v>1800</v>
      </c>
      <c r="AUN19" s="119">
        <f>1800</f>
        <v>1800</v>
      </c>
      <c r="AUO19" s="119">
        <f>1800</f>
        <v>1800</v>
      </c>
      <c r="AUP19" s="119">
        <f>1800</f>
        <v>1800</v>
      </c>
      <c r="AUQ19" s="119">
        <f>1800</f>
        <v>1800</v>
      </c>
      <c r="AUR19" s="119">
        <f>1800</f>
        <v>1800</v>
      </c>
      <c r="AUS19" s="119">
        <f>1800</f>
        <v>1800</v>
      </c>
      <c r="AUT19" s="119">
        <f>1800</f>
        <v>1800</v>
      </c>
      <c r="AUU19" s="119">
        <f>1800</f>
        <v>1800</v>
      </c>
      <c r="AUV19" s="119">
        <f>1800</f>
        <v>1800</v>
      </c>
      <c r="AUW19" s="119">
        <f>1800</f>
        <v>1800</v>
      </c>
      <c r="AUX19" s="119">
        <f>1800</f>
        <v>1800</v>
      </c>
      <c r="AUY19" s="119">
        <f>1800</f>
        <v>1800</v>
      </c>
      <c r="AUZ19" s="119">
        <f>1800</f>
        <v>1800</v>
      </c>
      <c r="AVA19" s="119">
        <f>1800</f>
        <v>1800</v>
      </c>
      <c r="AVB19" s="119">
        <f>1800</f>
        <v>1800</v>
      </c>
      <c r="AVC19" s="119">
        <f>1800</f>
        <v>1800</v>
      </c>
      <c r="AVD19" s="119">
        <f>1800</f>
        <v>1800</v>
      </c>
      <c r="AVE19" s="119">
        <f>1800</f>
        <v>1800</v>
      </c>
      <c r="AVF19" s="119">
        <f>1800</f>
        <v>1800</v>
      </c>
      <c r="AVG19" s="119">
        <f>1800</f>
        <v>1800</v>
      </c>
      <c r="AVH19" s="119">
        <f>1800</f>
        <v>1800</v>
      </c>
      <c r="AVI19" s="119">
        <f>1800</f>
        <v>1800</v>
      </c>
      <c r="AVJ19" s="119">
        <f>1800</f>
        <v>1800</v>
      </c>
      <c r="AVK19" s="119">
        <f>1800</f>
        <v>1800</v>
      </c>
      <c r="AVL19" s="119">
        <f>1800</f>
        <v>1800</v>
      </c>
      <c r="AVM19" s="119">
        <f>1800</f>
        <v>1800</v>
      </c>
      <c r="AVN19" s="119">
        <f>1800</f>
        <v>1800</v>
      </c>
      <c r="AVO19" s="119">
        <f>1800</f>
        <v>1800</v>
      </c>
      <c r="AVP19" s="119">
        <f>1800</f>
        <v>1800</v>
      </c>
      <c r="AVQ19" s="119">
        <f>1800</f>
        <v>1800</v>
      </c>
      <c r="AVR19" s="119">
        <f>1800</f>
        <v>1800</v>
      </c>
      <c r="AVS19" s="119">
        <f>1800</f>
        <v>1800</v>
      </c>
      <c r="AVT19" s="119">
        <f>1800</f>
        <v>1800</v>
      </c>
      <c r="AVU19" s="119">
        <f>1800</f>
        <v>1800</v>
      </c>
      <c r="AVV19" s="119">
        <f>1800</f>
        <v>1800</v>
      </c>
      <c r="AVW19" s="119">
        <f>1800</f>
        <v>1800</v>
      </c>
      <c r="AVX19" s="119">
        <f>1800</f>
        <v>1800</v>
      </c>
      <c r="AVY19" s="119">
        <f>1800</f>
        <v>1800</v>
      </c>
      <c r="AVZ19" s="119">
        <f>1800</f>
        <v>1800</v>
      </c>
      <c r="AWA19" s="119">
        <f>1800</f>
        <v>1800</v>
      </c>
      <c r="AWB19" s="119">
        <f>1800</f>
        <v>1800</v>
      </c>
      <c r="AWC19" s="119">
        <f>1800</f>
        <v>1800</v>
      </c>
      <c r="AWD19" s="119">
        <f>1800</f>
        <v>1800</v>
      </c>
      <c r="AWE19" s="119">
        <f>1800</f>
        <v>1800</v>
      </c>
      <c r="AWF19" s="119">
        <f>1800</f>
        <v>1800</v>
      </c>
      <c r="AWG19" s="119">
        <f>1800</f>
        <v>1800</v>
      </c>
      <c r="AWH19" s="119">
        <f>1800</f>
        <v>1800</v>
      </c>
      <c r="AWI19" s="119">
        <f>1800</f>
        <v>1800</v>
      </c>
      <c r="AWJ19" s="119">
        <f>1800</f>
        <v>1800</v>
      </c>
      <c r="AWK19" s="119">
        <f>1800</f>
        <v>1800</v>
      </c>
      <c r="AWL19" s="119">
        <f>1800</f>
        <v>1800</v>
      </c>
      <c r="AWM19" s="119">
        <f>1800</f>
        <v>1800</v>
      </c>
      <c r="AWN19" s="119">
        <f>1800</f>
        <v>1800</v>
      </c>
      <c r="AWO19" s="119">
        <f>1800</f>
        <v>1800</v>
      </c>
      <c r="AWP19" s="119">
        <f>1800</f>
        <v>1800</v>
      </c>
      <c r="AWQ19" s="119">
        <f>1800</f>
        <v>1800</v>
      </c>
      <c r="AWR19" s="119">
        <f>1800</f>
        <v>1800</v>
      </c>
      <c r="AWS19" s="119">
        <f>1800</f>
        <v>1800</v>
      </c>
      <c r="AWT19" s="119">
        <f>1800</f>
        <v>1800</v>
      </c>
      <c r="AWU19" s="119">
        <f>1800</f>
        <v>1800</v>
      </c>
      <c r="AWV19" s="119">
        <f>1800</f>
        <v>1800</v>
      </c>
      <c r="AWW19" s="119">
        <f>1800</f>
        <v>1800</v>
      </c>
      <c r="AWX19" s="119">
        <f>1800</f>
        <v>1800</v>
      </c>
      <c r="AWY19" s="119">
        <f>1800</f>
        <v>1800</v>
      </c>
      <c r="AWZ19" s="119">
        <f>1800</f>
        <v>1800</v>
      </c>
      <c r="AXA19" s="119">
        <f>1800</f>
        <v>1800</v>
      </c>
      <c r="AXB19" s="119">
        <f>1800</f>
        <v>1800</v>
      </c>
      <c r="AXC19" s="119">
        <f>1800</f>
        <v>1800</v>
      </c>
      <c r="AXD19" s="119">
        <f>1800</f>
        <v>1800</v>
      </c>
      <c r="AXE19" s="119">
        <f>1800</f>
        <v>1800</v>
      </c>
      <c r="AXF19" s="119">
        <f>1800</f>
        <v>1800</v>
      </c>
      <c r="AXG19" s="119">
        <f>1800</f>
        <v>1800</v>
      </c>
      <c r="AXH19" s="119">
        <f>1800</f>
        <v>1800</v>
      </c>
      <c r="AXI19" s="119">
        <f>1800</f>
        <v>1800</v>
      </c>
      <c r="AXJ19" s="119">
        <f>1800</f>
        <v>1800</v>
      </c>
      <c r="AXK19" s="119">
        <f>1800</f>
        <v>1800</v>
      </c>
      <c r="AXL19" s="119">
        <f>1800</f>
        <v>1800</v>
      </c>
      <c r="AXM19" s="119">
        <f>1800</f>
        <v>1800</v>
      </c>
      <c r="AXN19" s="119">
        <f>1800</f>
        <v>1800</v>
      </c>
      <c r="AXO19" s="119">
        <f>1800</f>
        <v>1800</v>
      </c>
      <c r="AXP19" s="119">
        <f>1800</f>
        <v>1800</v>
      </c>
      <c r="AXQ19" s="119">
        <f>1800</f>
        <v>1800</v>
      </c>
      <c r="AXR19" s="119">
        <f>1800</f>
        <v>1800</v>
      </c>
      <c r="AXS19" s="119">
        <f>1800</f>
        <v>1800</v>
      </c>
      <c r="AXT19" s="119">
        <f>1800</f>
        <v>1800</v>
      </c>
      <c r="AXU19" s="119">
        <f>1800</f>
        <v>1800</v>
      </c>
      <c r="AXV19" s="119">
        <f>1800</f>
        <v>1800</v>
      </c>
      <c r="AXW19" s="119">
        <f>1800</f>
        <v>1800</v>
      </c>
      <c r="AXX19" s="119">
        <f>1800</f>
        <v>1800</v>
      </c>
      <c r="AXY19" s="119">
        <f>1800</f>
        <v>1800</v>
      </c>
      <c r="AXZ19" s="119">
        <f>1800</f>
        <v>1800</v>
      </c>
      <c r="AYA19" s="119">
        <f>1800</f>
        <v>1800</v>
      </c>
      <c r="AYB19" s="119">
        <f>1800</f>
        <v>1800</v>
      </c>
      <c r="AYC19" s="119">
        <f>1800</f>
        <v>1800</v>
      </c>
      <c r="AYD19" s="119">
        <f>1800</f>
        <v>1800</v>
      </c>
      <c r="AYE19" s="119">
        <f>1800</f>
        <v>1800</v>
      </c>
      <c r="AYF19" s="119">
        <f>1800</f>
        <v>1800</v>
      </c>
      <c r="AYG19" s="119">
        <f>1800</f>
        <v>1800</v>
      </c>
      <c r="AYH19" s="119">
        <f>1800</f>
        <v>1800</v>
      </c>
      <c r="AYI19" s="119">
        <f>1800</f>
        <v>1800</v>
      </c>
      <c r="AYJ19" s="119">
        <f>1800</f>
        <v>1800</v>
      </c>
      <c r="AYK19" s="119">
        <f>1800</f>
        <v>1800</v>
      </c>
      <c r="AYL19" s="119">
        <f>1800</f>
        <v>1800</v>
      </c>
      <c r="AYM19" s="119">
        <f>1800</f>
        <v>1800</v>
      </c>
      <c r="AYN19" s="119">
        <f>1800</f>
        <v>1800</v>
      </c>
      <c r="AYO19" s="119">
        <f>1800</f>
        <v>1800</v>
      </c>
      <c r="AYP19" s="119">
        <f>1800</f>
        <v>1800</v>
      </c>
      <c r="AYQ19" s="119">
        <f>1800</f>
        <v>1800</v>
      </c>
      <c r="AYR19" s="119">
        <f>1800</f>
        <v>1800</v>
      </c>
      <c r="AYS19" s="119">
        <f>1800</f>
        <v>1800</v>
      </c>
      <c r="AYT19" s="119">
        <f>1800</f>
        <v>1800</v>
      </c>
      <c r="AYU19" s="119">
        <f>1800</f>
        <v>1800</v>
      </c>
      <c r="AYV19" s="119">
        <f>1800</f>
        <v>1800</v>
      </c>
      <c r="AYW19" s="119">
        <f>1800</f>
        <v>1800</v>
      </c>
      <c r="AYX19" s="119">
        <f>1800</f>
        <v>1800</v>
      </c>
      <c r="AYY19" s="119">
        <f>1800</f>
        <v>1800</v>
      </c>
      <c r="AYZ19" s="119">
        <f>1800</f>
        <v>1800</v>
      </c>
      <c r="AZA19" s="119">
        <f>1800</f>
        <v>1800</v>
      </c>
      <c r="AZB19" s="119">
        <f>1800</f>
        <v>1800</v>
      </c>
      <c r="AZC19" s="119">
        <f>1800</f>
        <v>1800</v>
      </c>
      <c r="AZD19" s="119">
        <f>1800</f>
        <v>1800</v>
      </c>
      <c r="AZE19" s="119">
        <f>1800</f>
        <v>1800</v>
      </c>
      <c r="AZF19" s="119">
        <f>1800</f>
        <v>1800</v>
      </c>
      <c r="AZG19" s="119">
        <f>1800</f>
        <v>1800</v>
      </c>
      <c r="AZH19" s="119">
        <f>1800</f>
        <v>1800</v>
      </c>
      <c r="AZI19" s="119">
        <f>1800</f>
        <v>1800</v>
      </c>
      <c r="AZJ19" s="119">
        <f>1800</f>
        <v>1800</v>
      </c>
      <c r="AZK19" s="119">
        <f>1800</f>
        <v>1800</v>
      </c>
      <c r="AZL19" s="119">
        <f>1800</f>
        <v>1800</v>
      </c>
      <c r="AZM19" s="119">
        <f>1800</f>
        <v>1800</v>
      </c>
      <c r="AZN19" s="119">
        <f>1800</f>
        <v>1800</v>
      </c>
      <c r="AZO19" s="119">
        <f>1800</f>
        <v>1800</v>
      </c>
      <c r="AZP19" s="119">
        <f>1800</f>
        <v>1800</v>
      </c>
      <c r="AZQ19" s="119">
        <f>1800</f>
        <v>1800</v>
      </c>
      <c r="AZR19" s="119">
        <f>1800</f>
        <v>1800</v>
      </c>
      <c r="AZS19" s="119">
        <f>1800</f>
        <v>1800</v>
      </c>
      <c r="AZT19" s="119">
        <f>1800</f>
        <v>1800</v>
      </c>
      <c r="AZU19" s="119">
        <f>1800</f>
        <v>1800</v>
      </c>
      <c r="AZV19" s="119">
        <f>1800</f>
        <v>1800</v>
      </c>
      <c r="AZW19" s="119">
        <f>1800</f>
        <v>1800</v>
      </c>
      <c r="AZX19" s="119">
        <f>1800</f>
        <v>1800</v>
      </c>
      <c r="AZY19" s="119">
        <f>1800</f>
        <v>1800</v>
      </c>
      <c r="AZZ19" s="119">
        <f>1800</f>
        <v>1800</v>
      </c>
      <c r="BAA19" s="119">
        <f>1800</f>
        <v>1800</v>
      </c>
      <c r="BAB19" s="119">
        <f>1800</f>
        <v>1800</v>
      </c>
      <c r="BAC19" s="119">
        <f>1800</f>
        <v>1800</v>
      </c>
      <c r="BAD19" s="119">
        <f>1800</f>
        <v>1800</v>
      </c>
      <c r="BAE19" s="119">
        <f>1800</f>
        <v>1800</v>
      </c>
      <c r="BAF19" s="119">
        <f>1800</f>
        <v>1800</v>
      </c>
      <c r="BAG19" s="119">
        <f>1800</f>
        <v>1800</v>
      </c>
      <c r="BAH19" s="119">
        <f>1800</f>
        <v>1800</v>
      </c>
      <c r="BAI19" s="119">
        <f>1800</f>
        <v>1800</v>
      </c>
      <c r="BAJ19" s="119">
        <f>1800</f>
        <v>1800</v>
      </c>
      <c r="BAK19" s="119">
        <f>1800</f>
        <v>1800</v>
      </c>
      <c r="BAL19" s="119">
        <f>1800</f>
        <v>1800</v>
      </c>
      <c r="BAM19" s="119">
        <f>1800</f>
        <v>1800</v>
      </c>
      <c r="BAN19" s="119">
        <f>1800</f>
        <v>1800</v>
      </c>
      <c r="BAO19" s="119">
        <f>1800</f>
        <v>1800</v>
      </c>
      <c r="BAP19" s="119">
        <f>1800</f>
        <v>1800</v>
      </c>
      <c r="BAQ19" s="119">
        <f>1800</f>
        <v>1800</v>
      </c>
      <c r="BAR19" s="119">
        <f>1800</f>
        <v>1800</v>
      </c>
      <c r="BAS19" s="119">
        <f>1800</f>
        <v>1800</v>
      </c>
      <c r="BAT19" s="119">
        <f>1800</f>
        <v>1800</v>
      </c>
      <c r="BAU19" s="119">
        <f>1800</f>
        <v>1800</v>
      </c>
      <c r="BAV19" s="119">
        <f>1800</f>
        <v>1800</v>
      </c>
      <c r="BAW19" s="119">
        <f>1800</f>
        <v>1800</v>
      </c>
      <c r="BAX19" s="119">
        <f>1800</f>
        <v>1800</v>
      </c>
      <c r="BAY19" s="119">
        <f>1800</f>
        <v>1800</v>
      </c>
      <c r="BAZ19" s="119">
        <f>1800</f>
        <v>1800</v>
      </c>
      <c r="BBA19" s="119">
        <f>1800</f>
        <v>1800</v>
      </c>
      <c r="BBB19" s="119">
        <f>1800</f>
        <v>1800</v>
      </c>
      <c r="BBC19" s="119">
        <f>1800</f>
        <v>1800</v>
      </c>
      <c r="BBD19" s="119">
        <f>1800</f>
        <v>1800</v>
      </c>
      <c r="BBE19" s="119">
        <f>1800</f>
        <v>1800</v>
      </c>
      <c r="BBF19" s="119">
        <f>1800</f>
        <v>1800</v>
      </c>
      <c r="BBG19" s="119">
        <f>1800</f>
        <v>1800</v>
      </c>
      <c r="BBH19" s="119">
        <f>1800</f>
        <v>1800</v>
      </c>
      <c r="BBI19" s="119">
        <f>1800</f>
        <v>1800</v>
      </c>
      <c r="BBJ19" s="119">
        <f>1800</f>
        <v>1800</v>
      </c>
      <c r="BBK19" s="119">
        <f>1800</f>
        <v>1800</v>
      </c>
      <c r="BBL19" s="119">
        <f>1800</f>
        <v>1800</v>
      </c>
      <c r="BBM19" s="119">
        <f>1800</f>
        <v>1800</v>
      </c>
      <c r="BBN19" s="119">
        <f>1800</f>
        <v>1800</v>
      </c>
      <c r="BBO19" s="119">
        <f>1800</f>
        <v>1800</v>
      </c>
      <c r="BBP19" s="119">
        <f>1800</f>
        <v>1800</v>
      </c>
      <c r="BBQ19" s="119">
        <f>1800</f>
        <v>1800</v>
      </c>
      <c r="BBR19" s="119">
        <f>1800</f>
        <v>1800</v>
      </c>
      <c r="BBS19" s="119">
        <f>1800</f>
        <v>1800</v>
      </c>
      <c r="BBT19" s="119">
        <f>1800</f>
        <v>1800</v>
      </c>
      <c r="BBU19" s="119">
        <f>1800</f>
        <v>1800</v>
      </c>
      <c r="BBV19" s="119">
        <f>1800</f>
        <v>1800</v>
      </c>
      <c r="BBW19" s="119">
        <f>1800</f>
        <v>1800</v>
      </c>
      <c r="BBX19" s="119">
        <f>1800</f>
        <v>1800</v>
      </c>
      <c r="BBY19" s="119">
        <f>1800</f>
        <v>1800</v>
      </c>
      <c r="BBZ19" s="119">
        <f>1800</f>
        <v>1800</v>
      </c>
      <c r="BCA19" s="119">
        <f>1800</f>
        <v>1800</v>
      </c>
      <c r="BCB19" s="119">
        <f>1800</f>
        <v>1800</v>
      </c>
      <c r="BCC19" s="119">
        <f>1800</f>
        <v>1800</v>
      </c>
      <c r="BCD19" s="119">
        <f>1800</f>
        <v>1800</v>
      </c>
      <c r="BCE19" s="119">
        <f>1800</f>
        <v>1800</v>
      </c>
      <c r="BCF19" s="119">
        <f>1800</f>
        <v>1800</v>
      </c>
      <c r="BCG19" s="119">
        <f>1800</f>
        <v>1800</v>
      </c>
      <c r="BCH19" s="119">
        <f>1800</f>
        <v>1800</v>
      </c>
      <c r="BCI19" s="119">
        <f>1800</f>
        <v>1800</v>
      </c>
      <c r="BCJ19" s="119">
        <f>1800</f>
        <v>1800</v>
      </c>
      <c r="BCK19" s="119">
        <f>1800</f>
        <v>1800</v>
      </c>
      <c r="BCL19" s="119">
        <f>1800</f>
        <v>1800</v>
      </c>
      <c r="BCM19" s="119">
        <f>1800</f>
        <v>1800</v>
      </c>
      <c r="BCN19" s="119">
        <f>1800</f>
        <v>1800</v>
      </c>
      <c r="BCO19" s="119">
        <f>1800</f>
        <v>1800</v>
      </c>
      <c r="BCP19" s="119">
        <f>1800</f>
        <v>1800</v>
      </c>
      <c r="BCQ19" s="119">
        <f>1800</f>
        <v>1800</v>
      </c>
      <c r="BCR19" s="119">
        <f>1800</f>
        <v>1800</v>
      </c>
      <c r="BCS19" s="119">
        <f>1800</f>
        <v>1800</v>
      </c>
      <c r="BCT19" s="119">
        <f>1800</f>
        <v>1800</v>
      </c>
      <c r="BCU19" s="119">
        <f>1800</f>
        <v>1800</v>
      </c>
      <c r="BCV19" s="119">
        <f>1800</f>
        <v>1800</v>
      </c>
      <c r="BCW19" s="119">
        <f>1800</f>
        <v>1800</v>
      </c>
      <c r="BCX19" s="119">
        <f>1800</f>
        <v>1800</v>
      </c>
      <c r="BCY19" s="119">
        <f>1800</f>
        <v>1800</v>
      </c>
      <c r="BCZ19" s="119">
        <f>1800</f>
        <v>1800</v>
      </c>
      <c r="BDA19" s="119">
        <f>1800</f>
        <v>1800</v>
      </c>
      <c r="BDB19" s="119">
        <f>1800</f>
        <v>1800</v>
      </c>
      <c r="BDC19" s="119">
        <f>1800</f>
        <v>1800</v>
      </c>
      <c r="BDD19" s="119">
        <f>1800</f>
        <v>1800</v>
      </c>
      <c r="BDE19" s="119">
        <f>1800</f>
        <v>1800</v>
      </c>
      <c r="BDF19" s="119">
        <f>1800</f>
        <v>1800</v>
      </c>
      <c r="BDG19" s="119">
        <f>1800</f>
        <v>1800</v>
      </c>
      <c r="BDH19" s="119">
        <f>1800</f>
        <v>1800</v>
      </c>
      <c r="BDI19" s="119">
        <f>1800</f>
        <v>1800</v>
      </c>
      <c r="BDJ19" s="119">
        <f>1800</f>
        <v>1800</v>
      </c>
      <c r="BDK19" s="119">
        <f>1800</f>
        <v>1800</v>
      </c>
      <c r="BDL19" s="119">
        <f>1800</f>
        <v>1800</v>
      </c>
      <c r="BDM19" s="119">
        <f>1800</f>
        <v>1800</v>
      </c>
      <c r="BDN19" s="119">
        <f>1800</f>
        <v>1800</v>
      </c>
      <c r="BDO19" s="119">
        <f>1800</f>
        <v>1800</v>
      </c>
      <c r="BDP19" s="119">
        <f>1800</f>
        <v>1800</v>
      </c>
      <c r="BDQ19" s="119">
        <f>1800</f>
        <v>1800</v>
      </c>
      <c r="BDR19" s="119">
        <f>1800</f>
        <v>1800</v>
      </c>
      <c r="BDS19" s="119">
        <f>1800</f>
        <v>1800</v>
      </c>
      <c r="BDT19" s="119">
        <f>1800</f>
        <v>1800</v>
      </c>
      <c r="BDU19" s="119">
        <f>1800</f>
        <v>1800</v>
      </c>
      <c r="BDV19" s="119">
        <f>1800</f>
        <v>1800</v>
      </c>
      <c r="BDW19" s="119">
        <f>1800</f>
        <v>1800</v>
      </c>
      <c r="BDX19" s="119">
        <f>1800</f>
        <v>1800</v>
      </c>
      <c r="BDY19" s="119">
        <f>1800</f>
        <v>1800</v>
      </c>
      <c r="BDZ19" s="119">
        <f>1800</f>
        <v>1800</v>
      </c>
      <c r="BEA19" s="119">
        <f>1800</f>
        <v>1800</v>
      </c>
      <c r="BEB19" s="119">
        <f>1800</f>
        <v>1800</v>
      </c>
      <c r="BEC19" s="119">
        <f>1800</f>
        <v>1800</v>
      </c>
      <c r="BED19" s="119">
        <f>1800</f>
        <v>1800</v>
      </c>
      <c r="BEE19" s="119">
        <f>1800</f>
        <v>1800</v>
      </c>
      <c r="BEF19" s="119">
        <f>1800</f>
        <v>1800</v>
      </c>
      <c r="BEG19" s="119">
        <f>1800</f>
        <v>1800</v>
      </c>
      <c r="BEH19" s="119">
        <f>1800</f>
        <v>1800</v>
      </c>
      <c r="BEI19" s="119">
        <f>1800</f>
        <v>1800</v>
      </c>
      <c r="BEJ19" s="119">
        <f>1800</f>
        <v>1800</v>
      </c>
      <c r="BEK19" s="119">
        <f>1800</f>
        <v>1800</v>
      </c>
      <c r="BEL19" s="119">
        <f>1800</f>
        <v>1800</v>
      </c>
      <c r="BEM19" s="119">
        <f>1800</f>
        <v>1800</v>
      </c>
      <c r="BEN19" s="119">
        <f>1800</f>
        <v>1800</v>
      </c>
      <c r="BEO19" s="119">
        <f>1800</f>
        <v>1800</v>
      </c>
      <c r="BEP19" s="119">
        <f>1800</f>
        <v>1800</v>
      </c>
      <c r="BEQ19" s="119">
        <f>1800</f>
        <v>1800</v>
      </c>
      <c r="BER19" s="119">
        <f>1800</f>
        <v>1800</v>
      </c>
      <c r="BES19" s="119">
        <f>1800</f>
        <v>1800</v>
      </c>
      <c r="BET19" s="119">
        <f>1800</f>
        <v>1800</v>
      </c>
      <c r="BEU19" s="119">
        <f>1800</f>
        <v>1800</v>
      </c>
      <c r="BEV19" s="119">
        <f>1800</f>
        <v>1800</v>
      </c>
      <c r="BEW19" s="119">
        <f>1800</f>
        <v>1800</v>
      </c>
      <c r="BEX19" s="119">
        <f>1800</f>
        <v>1800</v>
      </c>
      <c r="BEY19" s="119">
        <f>1800</f>
        <v>1800</v>
      </c>
      <c r="BEZ19" s="119">
        <f>1800</f>
        <v>1800</v>
      </c>
      <c r="BFA19" s="119">
        <f>1800</f>
        <v>1800</v>
      </c>
      <c r="BFB19" s="119">
        <f>1800</f>
        <v>1800</v>
      </c>
      <c r="BFC19" s="119">
        <f>1800</f>
        <v>1800</v>
      </c>
      <c r="BFD19" s="119">
        <f>1800</f>
        <v>1800</v>
      </c>
      <c r="BFE19" s="119">
        <f>1800</f>
        <v>1800</v>
      </c>
      <c r="BFF19" s="119">
        <f>1800</f>
        <v>1800</v>
      </c>
      <c r="BFG19" s="119">
        <f>1800</f>
        <v>1800</v>
      </c>
      <c r="BFH19" s="119">
        <f>1800</f>
        <v>1800</v>
      </c>
      <c r="BFI19" s="119">
        <f>1800</f>
        <v>1800</v>
      </c>
      <c r="BFJ19" s="119">
        <f>1800</f>
        <v>1800</v>
      </c>
      <c r="BFK19" s="119">
        <f>1800</f>
        <v>1800</v>
      </c>
      <c r="BFL19" s="119">
        <f>1800</f>
        <v>1800</v>
      </c>
      <c r="BFM19" s="119">
        <f>1800</f>
        <v>1800</v>
      </c>
      <c r="BFN19" s="119">
        <f>1800</f>
        <v>1800</v>
      </c>
      <c r="BFO19" s="119">
        <f>1800</f>
        <v>1800</v>
      </c>
      <c r="BFP19" s="119">
        <f>1800</f>
        <v>1800</v>
      </c>
      <c r="BFQ19" s="119">
        <f>1800</f>
        <v>1800</v>
      </c>
      <c r="BFR19" s="119">
        <f>1800</f>
        <v>1800</v>
      </c>
      <c r="BFS19" s="119">
        <f>1800</f>
        <v>1800</v>
      </c>
      <c r="BFT19" s="119">
        <f>1800</f>
        <v>1800</v>
      </c>
      <c r="BFU19" s="119">
        <f>1800</f>
        <v>1800</v>
      </c>
      <c r="BFV19" s="119">
        <f>1800</f>
        <v>1800</v>
      </c>
      <c r="BFW19" s="119">
        <f>1800</f>
        <v>1800</v>
      </c>
      <c r="BFX19" s="119">
        <f>1800</f>
        <v>1800</v>
      </c>
      <c r="BFY19" s="119">
        <f>1800</f>
        <v>1800</v>
      </c>
      <c r="BFZ19" s="119">
        <f>1800</f>
        <v>1800</v>
      </c>
      <c r="BGA19" s="119">
        <f>1800</f>
        <v>1800</v>
      </c>
      <c r="BGB19" s="119">
        <f>1800</f>
        <v>1800</v>
      </c>
      <c r="BGC19" s="119">
        <f>1800</f>
        <v>1800</v>
      </c>
      <c r="BGD19" s="119">
        <f>1800</f>
        <v>1800</v>
      </c>
      <c r="BGE19" s="119">
        <f>1800</f>
        <v>1800</v>
      </c>
      <c r="BGF19" s="119">
        <f>1800</f>
        <v>1800</v>
      </c>
      <c r="BGG19" s="119">
        <f>1800</f>
        <v>1800</v>
      </c>
      <c r="BGH19" s="119">
        <f>1800</f>
        <v>1800</v>
      </c>
      <c r="BGI19" s="119">
        <f>1800</f>
        <v>1800</v>
      </c>
      <c r="BGJ19" s="119">
        <f>1800</f>
        <v>1800</v>
      </c>
      <c r="BGK19" s="119">
        <f>1800</f>
        <v>1800</v>
      </c>
      <c r="BGL19" s="119">
        <f>1800</f>
        <v>1800</v>
      </c>
      <c r="BGM19" s="119">
        <f>1800</f>
        <v>1800</v>
      </c>
      <c r="BGN19" s="119">
        <f>1800</f>
        <v>1800</v>
      </c>
      <c r="BGO19" s="119">
        <f>1800</f>
        <v>1800</v>
      </c>
      <c r="BGP19" s="119">
        <f>1800</f>
        <v>1800</v>
      </c>
      <c r="BGQ19" s="119">
        <f>1800</f>
        <v>1800</v>
      </c>
      <c r="BGR19" s="119">
        <f>1800</f>
        <v>1800</v>
      </c>
      <c r="BGS19" s="119">
        <f>1800</f>
        <v>1800</v>
      </c>
      <c r="BGT19" s="119">
        <f>1800</f>
        <v>1800</v>
      </c>
      <c r="BGU19" s="119">
        <f>1800</f>
        <v>1800</v>
      </c>
      <c r="BGV19" s="119">
        <f>1800</f>
        <v>1800</v>
      </c>
      <c r="BGW19" s="119">
        <f>1800</f>
        <v>1800</v>
      </c>
      <c r="BGX19" s="119">
        <f>1800</f>
        <v>1800</v>
      </c>
      <c r="BGY19" s="119">
        <f>1800</f>
        <v>1800</v>
      </c>
      <c r="BGZ19" s="119">
        <f>1800</f>
        <v>1800</v>
      </c>
      <c r="BHA19" s="119">
        <f>1800</f>
        <v>1800</v>
      </c>
      <c r="BHB19" s="119">
        <f>1800</f>
        <v>1800</v>
      </c>
      <c r="BHC19" s="119">
        <f>1800</f>
        <v>1800</v>
      </c>
      <c r="BHD19" s="119">
        <f>1800</f>
        <v>1800</v>
      </c>
      <c r="BHE19" s="119">
        <f>1800</f>
        <v>1800</v>
      </c>
      <c r="BHF19" s="119">
        <f>1800</f>
        <v>1800</v>
      </c>
      <c r="BHG19" s="119">
        <f>1800</f>
        <v>1800</v>
      </c>
      <c r="BHH19" s="119">
        <f>1800</f>
        <v>1800</v>
      </c>
      <c r="BHI19" s="119">
        <f>1800</f>
        <v>1800</v>
      </c>
      <c r="BHJ19" s="119">
        <f>1800</f>
        <v>1800</v>
      </c>
      <c r="BHK19" s="119">
        <f>1800</f>
        <v>1800</v>
      </c>
      <c r="BHL19" s="119">
        <f>1800</f>
        <v>1800</v>
      </c>
      <c r="BHM19" s="119">
        <f>1800</f>
        <v>1800</v>
      </c>
      <c r="BHN19" s="119">
        <f>1800</f>
        <v>1800</v>
      </c>
      <c r="BHO19" s="119">
        <f>1800</f>
        <v>1800</v>
      </c>
      <c r="BHP19" s="119">
        <f>1800</f>
        <v>1800</v>
      </c>
      <c r="BHQ19" s="119">
        <f>1800</f>
        <v>1800</v>
      </c>
      <c r="BHR19" s="119">
        <f>1800</f>
        <v>1800</v>
      </c>
      <c r="BHS19" s="119">
        <f>1800</f>
        <v>1800</v>
      </c>
      <c r="BHT19" s="119">
        <f>1800</f>
        <v>1800</v>
      </c>
      <c r="BHU19" s="119">
        <f>1800</f>
        <v>1800</v>
      </c>
      <c r="BHV19" s="119">
        <f>1800</f>
        <v>1800</v>
      </c>
      <c r="BHW19" s="119">
        <f>1800</f>
        <v>1800</v>
      </c>
      <c r="BHX19" s="119">
        <f>1800</f>
        <v>1800</v>
      </c>
      <c r="BHY19" s="119">
        <f>1800</f>
        <v>1800</v>
      </c>
      <c r="BHZ19" s="119">
        <f>1800</f>
        <v>1800</v>
      </c>
      <c r="BIA19" s="119">
        <f>1800</f>
        <v>1800</v>
      </c>
      <c r="BIB19" s="119">
        <f>1800</f>
        <v>1800</v>
      </c>
      <c r="BIC19" s="119">
        <f>1800</f>
        <v>1800</v>
      </c>
      <c r="BID19" s="119">
        <f>1800</f>
        <v>1800</v>
      </c>
      <c r="BIE19" s="119">
        <f>1800</f>
        <v>1800</v>
      </c>
      <c r="BIF19" s="119">
        <f>1800</f>
        <v>1800</v>
      </c>
      <c r="BIG19" s="119">
        <f>1800</f>
        <v>1800</v>
      </c>
      <c r="BIH19" s="119">
        <f>1800</f>
        <v>1800</v>
      </c>
      <c r="BII19" s="119">
        <f>1800</f>
        <v>1800</v>
      </c>
      <c r="BIJ19" s="119">
        <f>1800</f>
        <v>1800</v>
      </c>
      <c r="BIK19" s="119">
        <f>1800</f>
        <v>1800</v>
      </c>
      <c r="BIL19" s="119">
        <f>1800</f>
        <v>1800</v>
      </c>
      <c r="BIM19" s="119">
        <f>1800</f>
        <v>1800</v>
      </c>
      <c r="BIN19" s="119">
        <f>1800</f>
        <v>1800</v>
      </c>
      <c r="BIO19" s="119">
        <f>1800</f>
        <v>1800</v>
      </c>
      <c r="BIP19" s="119">
        <f>1800</f>
        <v>1800</v>
      </c>
      <c r="BIQ19" s="119">
        <f>1800</f>
        <v>1800</v>
      </c>
      <c r="BIR19" s="119">
        <f>1800</f>
        <v>1800</v>
      </c>
      <c r="BIS19" s="119">
        <f>1800</f>
        <v>1800</v>
      </c>
      <c r="BIT19" s="119">
        <f>1800</f>
        <v>1800</v>
      </c>
      <c r="BIU19" s="119">
        <f>1800</f>
        <v>1800</v>
      </c>
      <c r="BIV19" s="119">
        <f>1800</f>
        <v>1800</v>
      </c>
      <c r="BIW19" s="119">
        <f>1800</f>
        <v>1800</v>
      </c>
      <c r="BIX19" s="119">
        <f>1800</f>
        <v>1800</v>
      </c>
      <c r="BIY19" s="119">
        <f>1800</f>
        <v>1800</v>
      </c>
      <c r="BIZ19" s="119">
        <f>1800</f>
        <v>1800</v>
      </c>
      <c r="BJA19" s="119">
        <f>1800</f>
        <v>1800</v>
      </c>
      <c r="BJB19" s="119">
        <f>1800</f>
        <v>1800</v>
      </c>
      <c r="BJC19" s="119">
        <f>1800</f>
        <v>1800</v>
      </c>
      <c r="BJD19" s="119">
        <f>1800</f>
        <v>1800</v>
      </c>
      <c r="BJE19" s="119">
        <f>1800</f>
        <v>1800</v>
      </c>
      <c r="BJF19" s="119">
        <f>1800</f>
        <v>1800</v>
      </c>
      <c r="BJG19" s="119">
        <f>1800</f>
        <v>1800</v>
      </c>
      <c r="BJH19" s="119">
        <f>1800</f>
        <v>1800</v>
      </c>
      <c r="BJI19" s="119">
        <f>1800</f>
        <v>1800</v>
      </c>
      <c r="BJJ19" s="119">
        <f>1800</f>
        <v>1800</v>
      </c>
      <c r="BJK19" s="119">
        <f>1800</f>
        <v>1800</v>
      </c>
      <c r="BJL19" s="119">
        <f>1800</f>
        <v>1800</v>
      </c>
      <c r="BJM19" s="119">
        <f>1800</f>
        <v>1800</v>
      </c>
      <c r="BJN19" s="119">
        <f>1800</f>
        <v>1800</v>
      </c>
      <c r="BJO19" s="119">
        <f>1800</f>
        <v>1800</v>
      </c>
      <c r="BJP19" s="119">
        <f>1800</f>
        <v>1800</v>
      </c>
      <c r="BJQ19" s="119">
        <f>1800</f>
        <v>1800</v>
      </c>
      <c r="BJR19" s="119">
        <f>1800</f>
        <v>1800</v>
      </c>
      <c r="BJS19" s="119">
        <f>1800</f>
        <v>1800</v>
      </c>
      <c r="BJT19" s="119">
        <f>1800</f>
        <v>1800</v>
      </c>
      <c r="BJU19" s="119">
        <f>1800</f>
        <v>1800</v>
      </c>
      <c r="BJV19" s="119">
        <f>1800</f>
        <v>1800</v>
      </c>
      <c r="BJW19" s="119">
        <f>1800</f>
        <v>1800</v>
      </c>
      <c r="BJX19" s="119">
        <f>1800</f>
        <v>1800</v>
      </c>
      <c r="BJY19" s="119">
        <f>1800</f>
        <v>1800</v>
      </c>
      <c r="BJZ19" s="119">
        <f>1800</f>
        <v>1800</v>
      </c>
      <c r="BKA19" s="119">
        <f>1800</f>
        <v>1800</v>
      </c>
      <c r="BKB19" s="119">
        <f>1800</f>
        <v>1800</v>
      </c>
      <c r="BKC19" s="119">
        <f>1800</f>
        <v>1800</v>
      </c>
      <c r="BKD19" s="119">
        <f>1800</f>
        <v>1800</v>
      </c>
      <c r="BKE19" s="119">
        <f>1800</f>
        <v>1800</v>
      </c>
      <c r="BKF19" s="119">
        <f>1800</f>
        <v>1800</v>
      </c>
      <c r="BKG19" s="119">
        <f>1800</f>
        <v>1800</v>
      </c>
      <c r="BKH19" s="119">
        <f>1800</f>
        <v>1800</v>
      </c>
      <c r="BKI19" s="119">
        <f>1800</f>
        <v>1800</v>
      </c>
      <c r="BKJ19" s="119">
        <f>1800</f>
        <v>1800</v>
      </c>
      <c r="BKK19" s="119">
        <f>1800</f>
        <v>1800</v>
      </c>
      <c r="BKL19" s="119">
        <f>1800</f>
        <v>1800</v>
      </c>
      <c r="BKM19" s="119">
        <f>1800</f>
        <v>1800</v>
      </c>
      <c r="BKN19" s="119">
        <f>1800</f>
        <v>1800</v>
      </c>
      <c r="BKO19" s="119">
        <f>1800</f>
        <v>1800</v>
      </c>
      <c r="BKP19" s="119">
        <f>1800</f>
        <v>1800</v>
      </c>
      <c r="BKQ19" s="119">
        <f>1800</f>
        <v>1800</v>
      </c>
      <c r="BKR19" s="119">
        <f>1800</f>
        <v>1800</v>
      </c>
      <c r="BKS19" s="119">
        <f>1800</f>
        <v>1800</v>
      </c>
      <c r="BKT19" s="119">
        <f>1800</f>
        <v>1800</v>
      </c>
      <c r="BKU19" s="119">
        <f>1800</f>
        <v>1800</v>
      </c>
      <c r="BKV19" s="119">
        <f>1800</f>
        <v>1800</v>
      </c>
      <c r="BKW19" s="119">
        <f>1800</f>
        <v>1800</v>
      </c>
      <c r="BKX19" s="119">
        <f>1800</f>
        <v>1800</v>
      </c>
      <c r="BKY19" s="119">
        <f>1800</f>
        <v>1800</v>
      </c>
      <c r="BKZ19" s="119">
        <f>1800</f>
        <v>1800</v>
      </c>
      <c r="BLA19" s="119">
        <f>1800</f>
        <v>1800</v>
      </c>
      <c r="BLB19" s="119">
        <f>1800</f>
        <v>1800</v>
      </c>
      <c r="BLC19" s="119">
        <f>1800</f>
        <v>1800</v>
      </c>
      <c r="BLD19" s="119">
        <f>1800</f>
        <v>1800</v>
      </c>
      <c r="BLE19" s="119">
        <f>1800</f>
        <v>1800</v>
      </c>
      <c r="BLF19" s="119">
        <f>1800</f>
        <v>1800</v>
      </c>
      <c r="BLG19" s="119">
        <f>1800</f>
        <v>1800</v>
      </c>
      <c r="BLH19" s="119">
        <f>1800</f>
        <v>1800</v>
      </c>
      <c r="BLI19" s="119">
        <f>1800</f>
        <v>1800</v>
      </c>
      <c r="BLJ19" s="119">
        <f>1800</f>
        <v>1800</v>
      </c>
      <c r="BLK19" s="119">
        <f>1800</f>
        <v>1800</v>
      </c>
      <c r="BLL19" s="119">
        <f>1800</f>
        <v>1800</v>
      </c>
      <c r="BLM19" s="119">
        <f>1800</f>
        <v>1800</v>
      </c>
      <c r="BLN19" s="119">
        <f>1800</f>
        <v>1800</v>
      </c>
      <c r="BLO19" s="119">
        <f>1800</f>
        <v>1800</v>
      </c>
      <c r="BLP19" s="119">
        <f>1800</f>
        <v>1800</v>
      </c>
      <c r="BLQ19" s="119">
        <f>1800</f>
        <v>1800</v>
      </c>
      <c r="BLR19" s="119">
        <f>1800</f>
        <v>1800</v>
      </c>
      <c r="BLS19" s="119">
        <f>1800</f>
        <v>1800</v>
      </c>
      <c r="BLT19" s="119">
        <f>1800</f>
        <v>1800</v>
      </c>
      <c r="BLU19" s="119">
        <f>1800</f>
        <v>1800</v>
      </c>
      <c r="BLV19" s="119">
        <f>1800</f>
        <v>1800</v>
      </c>
      <c r="BLW19" s="119">
        <f>1800</f>
        <v>1800</v>
      </c>
      <c r="BLX19" s="119">
        <f>1800</f>
        <v>1800</v>
      </c>
      <c r="BLY19" s="119">
        <f>1800</f>
        <v>1800</v>
      </c>
      <c r="BLZ19" s="119">
        <f>1800</f>
        <v>1800</v>
      </c>
      <c r="BMA19" s="119">
        <f>1800</f>
        <v>1800</v>
      </c>
      <c r="BMB19" s="119">
        <f>1800</f>
        <v>1800</v>
      </c>
      <c r="BMC19" s="119">
        <f>1800</f>
        <v>1800</v>
      </c>
      <c r="BMD19" s="119">
        <f>1800</f>
        <v>1800</v>
      </c>
      <c r="BME19" s="119">
        <f>1800</f>
        <v>1800</v>
      </c>
      <c r="BMF19" s="119">
        <f>1800</f>
        <v>1800</v>
      </c>
      <c r="BMG19" s="119">
        <f>1800</f>
        <v>1800</v>
      </c>
      <c r="BMH19" s="119">
        <f>1800</f>
        <v>1800</v>
      </c>
      <c r="BMI19" s="119">
        <f>1800</f>
        <v>1800</v>
      </c>
      <c r="BMJ19" s="119">
        <f>1800</f>
        <v>1800</v>
      </c>
      <c r="BMK19" s="119">
        <f>1800</f>
        <v>1800</v>
      </c>
      <c r="BML19" s="119">
        <f>1800</f>
        <v>1800</v>
      </c>
      <c r="BMM19" s="119">
        <f>1800</f>
        <v>1800</v>
      </c>
      <c r="BMN19" s="119">
        <f>1800</f>
        <v>1800</v>
      </c>
      <c r="BMO19" s="119">
        <f>1800</f>
        <v>1800</v>
      </c>
      <c r="BMP19" s="119">
        <f>1800</f>
        <v>1800</v>
      </c>
      <c r="BMQ19" s="119">
        <f>1800</f>
        <v>1800</v>
      </c>
      <c r="BMR19" s="119">
        <f>1800</f>
        <v>1800</v>
      </c>
      <c r="BMS19" s="119">
        <f>1800</f>
        <v>1800</v>
      </c>
      <c r="BMT19" s="119">
        <f>1800</f>
        <v>1800</v>
      </c>
      <c r="BMU19" s="119">
        <f>1800</f>
        <v>1800</v>
      </c>
      <c r="BMV19" s="119">
        <f>1800</f>
        <v>1800</v>
      </c>
      <c r="BMW19" s="119">
        <f>1800</f>
        <v>1800</v>
      </c>
      <c r="BMX19" s="119">
        <f>1800</f>
        <v>1800</v>
      </c>
      <c r="BMY19" s="119">
        <f>1800</f>
        <v>1800</v>
      </c>
      <c r="BMZ19" s="119">
        <f>1800</f>
        <v>1800</v>
      </c>
      <c r="BNA19" s="119">
        <f>1800</f>
        <v>1800</v>
      </c>
      <c r="BNB19" s="119">
        <f>1800</f>
        <v>1800</v>
      </c>
      <c r="BNC19" s="119">
        <f>1800</f>
        <v>1800</v>
      </c>
      <c r="BND19" s="119">
        <f>1800</f>
        <v>1800</v>
      </c>
      <c r="BNE19" s="119">
        <f>1800</f>
        <v>1800</v>
      </c>
      <c r="BNF19" s="119">
        <f>1800</f>
        <v>1800</v>
      </c>
      <c r="BNG19" s="119">
        <f>1800</f>
        <v>1800</v>
      </c>
      <c r="BNH19" s="119">
        <f>1800</f>
        <v>1800</v>
      </c>
      <c r="BNI19" s="119">
        <f>1800</f>
        <v>1800</v>
      </c>
      <c r="BNJ19" s="119">
        <f>1800</f>
        <v>1800</v>
      </c>
      <c r="BNK19" s="119">
        <f>1800</f>
        <v>1800</v>
      </c>
      <c r="BNL19" s="119">
        <f>1800</f>
        <v>1800</v>
      </c>
      <c r="BNM19" s="119">
        <f>1800</f>
        <v>1800</v>
      </c>
      <c r="BNN19" s="119">
        <f>1800</f>
        <v>1800</v>
      </c>
      <c r="BNO19" s="119">
        <f>1800</f>
        <v>1800</v>
      </c>
      <c r="BNP19" s="119">
        <f>1800</f>
        <v>1800</v>
      </c>
      <c r="BNQ19" s="119">
        <f>1800</f>
        <v>1800</v>
      </c>
      <c r="BNR19" s="119">
        <f>1800</f>
        <v>1800</v>
      </c>
      <c r="BNS19" s="119">
        <f>1800</f>
        <v>1800</v>
      </c>
      <c r="BNT19" s="119">
        <f>1800</f>
        <v>1800</v>
      </c>
      <c r="BNU19" s="119">
        <f>1800</f>
        <v>1800</v>
      </c>
      <c r="BNV19" s="119">
        <f>1800</f>
        <v>1800</v>
      </c>
      <c r="BNW19" s="119">
        <f>1800</f>
        <v>1800</v>
      </c>
      <c r="BNX19" s="119">
        <f>1800</f>
        <v>1800</v>
      </c>
      <c r="BNY19" s="119">
        <f>1800</f>
        <v>1800</v>
      </c>
      <c r="BNZ19" s="119">
        <f>1800</f>
        <v>1800</v>
      </c>
      <c r="BOA19" s="119">
        <f>1800</f>
        <v>1800</v>
      </c>
      <c r="BOB19" s="119">
        <f>1800</f>
        <v>1800</v>
      </c>
      <c r="BOC19" s="119">
        <f>1800</f>
        <v>1800</v>
      </c>
      <c r="BOD19" s="119">
        <f>1800</f>
        <v>1800</v>
      </c>
      <c r="BOE19" s="119">
        <f>1800</f>
        <v>1800</v>
      </c>
      <c r="BOF19" s="119">
        <f>1800</f>
        <v>1800</v>
      </c>
      <c r="BOG19" s="119">
        <f>1800</f>
        <v>1800</v>
      </c>
      <c r="BOH19" s="119">
        <f>1800</f>
        <v>1800</v>
      </c>
      <c r="BOI19" s="119">
        <f>1800</f>
        <v>1800</v>
      </c>
      <c r="BOJ19" s="119">
        <f>1800</f>
        <v>1800</v>
      </c>
      <c r="BOK19" s="119">
        <f>1800</f>
        <v>1800</v>
      </c>
      <c r="BOL19" s="119">
        <f>1800</f>
        <v>1800</v>
      </c>
      <c r="BOM19" s="119">
        <f>1800</f>
        <v>1800</v>
      </c>
      <c r="BON19" s="119">
        <f>1800</f>
        <v>1800</v>
      </c>
      <c r="BOO19" s="119">
        <f>1800</f>
        <v>1800</v>
      </c>
      <c r="BOP19" s="119">
        <f>1800</f>
        <v>1800</v>
      </c>
      <c r="BOQ19" s="119">
        <f>1800</f>
        <v>1800</v>
      </c>
      <c r="BOR19" s="119">
        <f>1800</f>
        <v>1800</v>
      </c>
      <c r="BOS19" s="119">
        <f>1800</f>
        <v>1800</v>
      </c>
      <c r="BOT19" s="119">
        <f>1800</f>
        <v>1800</v>
      </c>
      <c r="BOU19" s="119">
        <f>1800</f>
        <v>1800</v>
      </c>
      <c r="BOV19" s="119">
        <f>1800</f>
        <v>1800</v>
      </c>
      <c r="BOW19" s="119">
        <f>1800</f>
        <v>1800</v>
      </c>
      <c r="BOX19" s="119">
        <f>1800</f>
        <v>1800</v>
      </c>
      <c r="BOY19" s="119">
        <f>1800</f>
        <v>1800</v>
      </c>
      <c r="BOZ19" s="119">
        <f>1800</f>
        <v>1800</v>
      </c>
      <c r="BPA19" s="119">
        <f>1800</f>
        <v>1800</v>
      </c>
      <c r="BPB19" s="119">
        <f>1800</f>
        <v>1800</v>
      </c>
      <c r="BPC19" s="119">
        <f>1800</f>
        <v>1800</v>
      </c>
      <c r="BPD19" s="119">
        <f>1800</f>
        <v>1800</v>
      </c>
      <c r="BPE19" s="119">
        <f>1800</f>
        <v>1800</v>
      </c>
      <c r="BPF19" s="119">
        <f>1800</f>
        <v>1800</v>
      </c>
      <c r="BPG19" s="119">
        <f>1800</f>
        <v>1800</v>
      </c>
      <c r="BPH19" s="119">
        <f>1800</f>
        <v>1800</v>
      </c>
      <c r="BPI19" s="119">
        <f>1800</f>
        <v>1800</v>
      </c>
      <c r="BPJ19" s="119">
        <f>1800</f>
        <v>1800</v>
      </c>
      <c r="BPK19" s="119">
        <f>1800</f>
        <v>1800</v>
      </c>
      <c r="BPL19" s="119">
        <f>1800</f>
        <v>1800</v>
      </c>
      <c r="BPM19" s="119">
        <f>1800</f>
        <v>1800</v>
      </c>
      <c r="BPN19" s="119">
        <f>1800</f>
        <v>1800</v>
      </c>
      <c r="BPO19" s="119">
        <f>1800</f>
        <v>1800</v>
      </c>
      <c r="BPP19" s="119">
        <f>1800</f>
        <v>1800</v>
      </c>
      <c r="BPQ19" s="119">
        <f>1800</f>
        <v>1800</v>
      </c>
      <c r="BPR19" s="119">
        <f>1800</f>
        <v>1800</v>
      </c>
      <c r="BPS19" s="119">
        <f>1800</f>
        <v>1800</v>
      </c>
      <c r="BPT19" s="119">
        <f>1800</f>
        <v>1800</v>
      </c>
      <c r="BPU19" s="119">
        <f>1800</f>
        <v>1800</v>
      </c>
      <c r="BPV19" s="119">
        <f>1800</f>
        <v>1800</v>
      </c>
      <c r="BPW19" s="119">
        <f>1800</f>
        <v>1800</v>
      </c>
      <c r="BPX19" s="119">
        <f>1800</f>
        <v>1800</v>
      </c>
      <c r="BPY19" s="119">
        <f>1800</f>
        <v>1800</v>
      </c>
      <c r="BPZ19" s="119">
        <f>1800</f>
        <v>1800</v>
      </c>
      <c r="BQA19" s="119">
        <f>1800</f>
        <v>1800</v>
      </c>
      <c r="BQB19" s="119">
        <f>1800</f>
        <v>1800</v>
      </c>
      <c r="BQC19" s="119">
        <f>1800</f>
        <v>1800</v>
      </c>
      <c r="BQD19" s="119">
        <f>1800</f>
        <v>1800</v>
      </c>
      <c r="BQE19" s="119">
        <f>1800</f>
        <v>1800</v>
      </c>
      <c r="BQF19" s="119">
        <f>1800</f>
        <v>1800</v>
      </c>
      <c r="BQG19" s="119">
        <f>1800</f>
        <v>1800</v>
      </c>
      <c r="BQH19" s="119">
        <f>1800</f>
        <v>1800</v>
      </c>
      <c r="BQI19" s="119">
        <f>1800</f>
        <v>1800</v>
      </c>
      <c r="BQJ19" s="119">
        <f>1800</f>
        <v>1800</v>
      </c>
      <c r="BQK19" s="119">
        <f>1800</f>
        <v>1800</v>
      </c>
      <c r="BQL19" s="119">
        <f>1800</f>
        <v>1800</v>
      </c>
      <c r="BQM19" s="119">
        <f>1800</f>
        <v>1800</v>
      </c>
      <c r="BQN19" s="119">
        <f>1800</f>
        <v>1800</v>
      </c>
      <c r="BQO19" s="119">
        <f>1800</f>
        <v>1800</v>
      </c>
      <c r="BQP19" s="119">
        <f>1800</f>
        <v>1800</v>
      </c>
      <c r="BQQ19" s="119">
        <f>1800</f>
        <v>1800</v>
      </c>
      <c r="BQR19" s="119">
        <f>1800</f>
        <v>1800</v>
      </c>
      <c r="BQS19" s="119">
        <f>1800</f>
        <v>1800</v>
      </c>
      <c r="BQT19" s="119">
        <f>1800</f>
        <v>1800</v>
      </c>
      <c r="BQU19" s="119">
        <f>1800</f>
        <v>1800</v>
      </c>
      <c r="BQV19" s="119">
        <f>1800</f>
        <v>1800</v>
      </c>
      <c r="BQW19" s="119">
        <f>1800</f>
        <v>1800</v>
      </c>
      <c r="BQX19" s="119">
        <f>1800</f>
        <v>1800</v>
      </c>
      <c r="BQY19" s="119">
        <f>1800</f>
        <v>1800</v>
      </c>
      <c r="BQZ19" s="119">
        <f>1800</f>
        <v>1800</v>
      </c>
      <c r="BRA19" s="119">
        <f>1800</f>
        <v>1800</v>
      </c>
      <c r="BRB19" s="119">
        <f>1800</f>
        <v>1800</v>
      </c>
      <c r="BRC19" s="119">
        <f>1800</f>
        <v>1800</v>
      </c>
      <c r="BRD19" s="119">
        <f>1800</f>
        <v>1800</v>
      </c>
      <c r="BRE19" s="119">
        <f>1800</f>
        <v>1800</v>
      </c>
      <c r="BRF19" s="119">
        <f>1800</f>
        <v>1800</v>
      </c>
      <c r="BRG19" s="119">
        <f>1800</f>
        <v>1800</v>
      </c>
      <c r="BRH19" s="119">
        <f>1800</f>
        <v>1800</v>
      </c>
      <c r="BRI19" s="119">
        <f>1800</f>
        <v>1800</v>
      </c>
      <c r="BRJ19" s="119">
        <f>1800</f>
        <v>1800</v>
      </c>
      <c r="BRK19" s="119">
        <f>1800</f>
        <v>1800</v>
      </c>
      <c r="BRL19" s="119">
        <f>1800</f>
        <v>1800</v>
      </c>
      <c r="BRM19" s="119">
        <f>1800</f>
        <v>1800</v>
      </c>
      <c r="BRN19" s="119">
        <f>1800</f>
        <v>1800</v>
      </c>
      <c r="BRO19" s="119">
        <f>1800</f>
        <v>1800</v>
      </c>
      <c r="BRP19" s="119">
        <f>1800</f>
        <v>1800</v>
      </c>
      <c r="BRQ19" s="119">
        <f>1800</f>
        <v>1800</v>
      </c>
      <c r="BRR19" s="119">
        <f>1800</f>
        <v>1800</v>
      </c>
      <c r="BRS19" s="119">
        <f>1800</f>
        <v>1800</v>
      </c>
      <c r="BRT19" s="119">
        <f>1800</f>
        <v>1800</v>
      </c>
      <c r="BRU19" s="119">
        <f>1800</f>
        <v>1800</v>
      </c>
      <c r="BRV19" s="119">
        <f>1800</f>
        <v>1800</v>
      </c>
      <c r="BRW19" s="119">
        <f>1800</f>
        <v>1800</v>
      </c>
      <c r="BRX19" s="119">
        <f>1800</f>
        <v>1800</v>
      </c>
      <c r="BRY19" s="119">
        <f>1800</f>
        <v>1800</v>
      </c>
      <c r="BRZ19" s="119">
        <f>1800</f>
        <v>1800</v>
      </c>
      <c r="BSA19" s="119">
        <f>1800</f>
        <v>1800</v>
      </c>
      <c r="BSB19" s="119">
        <f>1800</f>
        <v>1800</v>
      </c>
      <c r="BSC19" s="119">
        <f>1800</f>
        <v>1800</v>
      </c>
      <c r="BSD19" s="119">
        <f>1800</f>
        <v>1800</v>
      </c>
      <c r="BSE19" s="119">
        <f>1800</f>
        <v>1800</v>
      </c>
      <c r="BSF19" s="119">
        <f>1800</f>
        <v>1800</v>
      </c>
      <c r="BSG19" s="119">
        <f>1800</f>
        <v>1800</v>
      </c>
      <c r="BSH19" s="119">
        <f>1800</f>
        <v>1800</v>
      </c>
      <c r="BSI19" s="119">
        <f>1800</f>
        <v>1800</v>
      </c>
      <c r="BSJ19" s="119">
        <f>1800</f>
        <v>1800</v>
      </c>
      <c r="BSK19" s="119">
        <f>1800</f>
        <v>1800</v>
      </c>
      <c r="BSL19" s="119">
        <f>1800</f>
        <v>1800</v>
      </c>
      <c r="BSM19" s="119">
        <f>1800</f>
        <v>1800</v>
      </c>
      <c r="BSN19" s="119">
        <f>1800</f>
        <v>1800</v>
      </c>
      <c r="BSO19" s="119">
        <f>1800</f>
        <v>1800</v>
      </c>
      <c r="BSP19" s="119">
        <f>1800</f>
        <v>1800</v>
      </c>
      <c r="BSQ19" s="119">
        <f>1800</f>
        <v>1800</v>
      </c>
      <c r="BSR19" s="119">
        <f>1800</f>
        <v>1800</v>
      </c>
      <c r="BSS19" s="119">
        <f>1800</f>
        <v>1800</v>
      </c>
      <c r="BST19" s="119">
        <f>1800</f>
        <v>1800</v>
      </c>
      <c r="BSU19" s="119">
        <f>1800</f>
        <v>1800</v>
      </c>
      <c r="BSV19" s="119">
        <f>1800</f>
        <v>1800</v>
      </c>
      <c r="BSW19" s="119">
        <f>1800</f>
        <v>1800</v>
      </c>
      <c r="BSX19" s="119">
        <f>1800</f>
        <v>1800</v>
      </c>
      <c r="BSY19" s="119">
        <f>1800</f>
        <v>1800</v>
      </c>
      <c r="BSZ19" s="119">
        <f>1800</f>
        <v>1800</v>
      </c>
      <c r="BTA19" s="119">
        <f>1800</f>
        <v>1800</v>
      </c>
      <c r="BTB19" s="119">
        <f>1800</f>
        <v>1800</v>
      </c>
      <c r="BTC19" s="119">
        <f>1800</f>
        <v>1800</v>
      </c>
      <c r="BTD19" s="119">
        <f>1800</f>
        <v>1800</v>
      </c>
      <c r="BTE19" s="119">
        <f>1800</f>
        <v>1800</v>
      </c>
      <c r="BTF19" s="119">
        <f>1800</f>
        <v>1800</v>
      </c>
      <c r="BTG19" s="119">
        <f>1800</f>
        <v>1800</v>
      </c>
      <c r="BTH19" s="119">
        <f>1800</f>
        <v>1800</v>
      </c>
      <c r="BTI19" s="119">
        <f>1800</f>
        <v>1800</v>
      </c>
      <c r="BTJ19" s="119">
        <f>1800</f>
        <v>1800</v>
      </c>
      <c r="BTK19" s="119">
        <f>1800</f>
        <v>1800</v>
      </c>
      <c r="BTL19" s="119">
        <f>1800</f>
        <v>1800</v>
      </c>
      <c r="BTM19" s="119">
        <f>1800</f>
        <v>1800</v>
      </c>
      <c r="BTN19" s="119">
        <f>1800</f>
        <v>1800</v>
      </c>
      <c r="BTO19" s="119">
        <f>1800</f>
        <v>1800</v>
      </c>
      <c r="BTP19" s="119">
        <f>1800</f>
        <v>1800</v>
      </c>
      <c r="BTQ19" s="119">
        <f>1800</f>
        <v>1800</v>
      </c>
      <c r="BTR19" s="119">
        <f>1800</f>
        <v>1800</v>
      </c>
      <c r="BTS19" s="119">
        <f>1800</f>
        <v>1800</v>
      </c>
      <c r="BTT19" s="119">
        <f>1800</f>
        <v>1800</v>
      </c>
      <c r="BTU19" s="119">
        <f>1800</f>
        <v>1800</v>
      </c>
      <c r="BTV19" s="119">
        <f>1800</f>
        <v>1800</v>
      </c>
      <c r="BTW19" s="119">
        <f>1800</f>
        <v>1800</v>
      </c>
      <c r="BTX19" s="119">
        <f>1800</f>
        <v>1800</v>
      </c>
      <c r="BTY19" s="119">
        <f>1800</f>
        <v>1800</v>
      </c>
      <c r="BTZ19" s="119">
        <f>1800</f>
        <v>1800</v>
      </c>
      <c r="BUA19" s="119">
        <f>1800</f>
        <v>1800</v>
      </c>
      <c r="BUB19" s="119">
        <f>1800</f>
        <v>1800</v>
      </c>
      <c r="BUC19" s="119">
        <f>1800</f>
        <v>1800</v>
      </c>
      <c r="BUD19" s="119">
        <f>1800</f>
        <v>1800</v>
      </c>
      <c r="BUE19" s="119">
        <f>1800</f>
        <v>1800</v>
      </c>
      <c r="BUF19" s="119">
        <f>1800</f>
        <v>1800</v>
      </c>
      <c r="BUG19" s="119">
        <f>1800</f>
        <v>1800</v>
      </c>
      <c r="BUH19" s="119">
        <f>1800</f>
        <v>1800</v>
      </c>
      <c r="BUI19" s="119">
        <f>1800</f>
        <v>1800</v>
      </c>
      <c r="BUJ19" s="119">
        <f>1800</f>
        <v>1800</v>
      </c>
      <c r="BUK19" s="119">
        <f>1800</f>
        <v>1800</v>
      </c>
      <c r="BUL19" s="119">
        <f>1800</f>
        <v>1800</v>
      </c>
      <c r="BUM19" s="119">
        <f>1800</f>
        <v>1800</v>
      </c>
      <c r="BUN19" s="119">
        <f>1800</f>
        <v>1800</v>
      </c>
      <c r="BUO19" s="119">
        <f>1800</f>
        <v>1800</v>
      </c>
      <c r="BUP19" s="119">
        <f>1800</f>
        <v>1800</v>
      </c>
      <c r="BUQ19" s="119">
        <f>1800</f>
        <v>1800</v>
      </c>
      <c r="BUR19" s="119">
        <f>1800</f>
        <v>1800</v>
      </c>
      <c r="BUS19" s="119">
        <f>1800</f>
        <v>1800</v>
      </c>
      <c r="BUT19" s="119">
        <f>1800</f>
        <v>1800</v>
      </c>
      <c r="BUU19" s="119">
        <f>1800</f>
        <v>1800</v>
      </c>
      <c r="BUV19" s="119">
        <f>1800</f>
        <v>1800</v>
      </c>
      <c r="BUW19" s="119">
        <f>1800</f>
        <v>1800</v>
      </c>
      <c r="BUX19" s="119">
        <f>1800</f>
        <v>1800</v>
      </c>
      <c r="BUY19" s="119">
        <f>1800</f>
        <v>1800</v>
      </c>
      <c r="BUZ19" s="119">
        <f>1800</f>
        <v>1800</v>
      </c>
      <c r="BVA19" s="119">
        <f>1800</f>
        <v>1800</v>
      </c>
      <c r="BVB19" s="119">
        <f>1800</f>
        <v>1800</v>
      </c>
      <c r="BVC19" s="119">
        <f>1800</f>
        <v>1800</v>
      </c>
      <c r="BVD19" s="119">
        <f>1800</f>
        <v>1800</v>
      </c>
      <c r="BVE19" s="119">
        <f>1800</f>
        <v>1800</v>
      </c>
      <c r="BVF19" s="119">
        <f>1800</f>
        <v>1800</v>
      </c>
      <c r="BVG19" s="119">
        <f>1800</f>
        <v>1800</v>
      </c>
      <c r="BVH19" s="119">
        <f>1800</f>
        <v>1800</v>
      </c>
      <c r="BVI19" s="119">
        <f>1800</f>
        <v>1800</v>
      </c>
      <c r="BVJ19" s="119">
        <f>1800</f>
        <v>1800</v>
      </c>
      <c r="BVK19" s="119">
        <f>1800</f>
        <v>1800</v>
      </c>
      <c r="BVL19" s="119">
        <f>1800</f>
        <v>1800</v>
      </c>
      <c r="BVM19" s="119">
        <f>1800</f>
        <v>1800</v>
      </c>
      <c r="BVN19" s="119">
        <f>1800</f>
        <v>1800</v>
      </c>
      <c r="BVO19" s="119">
        <f>1800</f>
        <v>1800</v>
      </c>
      <c r="BVP19" s="119">
        <f>1800</f>
        <v>1800</v>
      </c>
      <c r="BVQ19" s="119">
        <f>1800</f>
        <v>1800</v>
      </c>
      <c r="BVR19" s="119">
        <f>1800</f>
        <v>1800</v>
      </c>
      <c r="BVS19" s="119">
        <f>1800</f>
        <v>1800</v>
      </c>
      <c r="BVT19" s="119">
        <f>1800</f>
        <v>1800</v>
      </c>
      <c r="BVU19" s="119">
        <f>1800</f>
        <v>1800</v>
      </c>
      <c r="BVV19" s="119">
        <f>1800</f>
        <v>1800</v>
      </c>
      <c r="BVW19" s="119">
        <f>1800</f>
        <v>1800</v>
      </c>
      <c r="BVX19" s="119">
        <f>1800</f>
        <v>1800</v>
      </c>
      <c r="BVY19" s="119">
        <f>1800</f>
        <v>1800</v>
      </c>
      <c r="BVZ19" s="119">
        <f>1800</f>
        <v>1800</v>
      </c>
      <c r="BWA19" s="119">
        <f>1800</f>
        <v>1800</v>
      </c>
      <c r="BWB19" s="119">
        <f>1800</f>
        <v>1800</v>
      </c>
      <c r="BWC19" s="119">
        <f>1800</f>
        <v>1800</v>
      </c>
      <c r="BWD19" s="119">
        <f>1800</f>
        <v>1800</v>
      </c>
      <c r="BWE19" s="119">
        <f>1800</f>
        <v>1800</v>
      </c>
      <c r="BWF19" s="119">
        <f>1800</f>
        <v>1800</v>
      </c>
      <c r="BWG19" s="119">
        <f>1800</f>
        <v>1800</v>
      </c>
      <c r="BWH19" s="119">
        <f>1800</f>
        <v>1800</v>
      </c>
      <c r="BWI19" s="119">
        <f>1800</f>
        <v>1800</v>
      </c>
      <c r="BWJ19" s="119">
        <f>1800</f>
        <v>1800</v>
      </c>
      <c r="BWK19" s="119">
        <f>1800</f>
        <v>1800</v>
      </c>
      <c r="BWL19" s="119">
        <f>1800</f>
        <v>1800</v>
      </c>
      <c r="BWM19" s="119">
        <f>1800</f>
        <v>1800</v>
      </c>
      <c r="BWN19" s="119">
        <f>1800</f>
        <v>1800</v>
      </c>
      <c r="BWO19" s="119">
        <f>1800</f>
        <v>1800</v>
      </c>
      <c r="BWP19" s="119">
        <f>1800</f>
        <v>1800</v>
      </c>
      <c r="BWQ19" s="119">
        <f>1800</f>
        <v>1800</v>
      </c>
      <c r="BWR19" s="119">
        <f>1800</f>
        <v>1800</v>
      </c>
      <c r="BWS19" s="119">
        <f>1800</f>
        <v>1800</v>
      </c>
      <c r="BWT19" s="119">
        <f>1800</f>
        <v>1800</v>
      </c>
      <c r="BWU19" s="119">
        <f>1800</f>
        <v>1800</v>
      </c>
      <c r="BWV19" s="119">
        <f>1800</f>
        <v>1800</v>
      </c>
      <c r="BWW19" s="119">
        <f>1800</f>
        <v>1800</v>
      </c>
      <c r="BWX19" s="119">
        <f>1800</f>
        <v>1800</v>
      </c>
      <c r="BWY19" s="119">
        <f>1800</f>
        <v>1800</v>
      </c>
      <c r="BWZ19" s="119">
        <f>1800</f>
        <v>1800</v>
      </c>
      <c r="BXA19" s="119">
        <f>1800</f>
        <v>1800</v>
      </c>
      <c r="BXB19" s="119">
        <f>1800</f>
        <v>1800</v>
      </c>
      <c r="BXC19" s="119">
        <f>1800</f>
        <v>1800</v>
      </c>
      <c r="BXD19" s="119">
        <f>1800</f>
        <v>1800</v>
      </c>
      <c r="BXE19" s="119">
        <f>1800</f>
        <v>1800</v>
      </c>
      <c r="BXF19" s="119">
        <f>1800</f>
        <v>1800</v>
      </c>
      <c r="BXG19" s="119">
        <f>1800</f>
        <v>1800</v>
      </c>
      <c r="BXH19" s="119">
        <f>1800</f>
        <v>1800</v>
      </c>
      <c r="BXI19" s="119">
        <f>1800</f>
        <v>1800</v>
      </c>
      <c r="BXJ19" s="119">
        <f>1800</f>
        <v>1800</v>
      </c>
      <c r="BXK19" s="119">
        <f>1800</f>
        <v>1800</v>
      </c>
      <c r="BXL19" s="119">
        <f>1800</f>
        <v>1800</v>
      </c>
      <c r="BXM19" s="119">
        <f>1800</f>
        <v>1800</v>
      </c>
      <c r="BXN19" s="119">
        <f>1800</f>
        <v>1800</v>
      </c>
      <c r="BXO19" s="119">
        <f>1800</f>
        <v>1800</v>
      </c>
      <c r="BXP19" s="119">
        <f>1800</f>
        <v>1800</v>
      </c>
      <c r="BXQ19" s="119">
        <f>1800</f>
        <v>1800</v>
      </c>
      <c r="BXR19" s="119">
        <f>1800</f>
        <v>1800</v>
      </c>
      <c r="BXS19" s="119">
        <f>1800</f>
        <v>1800</v>
      </c>
      <c r="BXT19" s="119">
        <f>1800</f>
        <v>1800</v>
      </c>
      <c r="BXU19" s="119">
        <f>1800</f>
        <v>1800</v>
      </c>
      <c r="BXV19" s="119">
        <f>1800</f>
        <v>1800</v>
      </c>
      <c r="BXW19" s="119">
        <f>1800</f>
        <v>1800</v>
      </c>
      <c r="BXX19" s="119">
        <f>1800</f>
        <v>1800</v>
      </c>
      <c r="BXY19" s="119">
        <f>1800</f>
        <v>1800</v>
      </c>
      <c r="BXZ19" s="119">
        <f>1800</f>
        <v>1800</v>
      </c>
      <c r="BYA19" s="119">
        <f>1800</f>
        <v>1800</v>
      </c>
      <c r="BYB19" s="119">
        <f>1800</f>
        <v>1800</v>
      </c>
      <c r="BYC19" s="119">
        <f>1800</f>
        <v>1800</v>
      </c>
      <c r="BYD19" s="119">
        <f>1800</f>
        <v>1800</v>
      </c>
      <c r="BYE19" s="119">
        <f>1800</f>
        <v>1800</v>
      </c>
      <c r="BYF19" s="119">
        <f>1800</f>
        <v>1800</v>
      </c>
      <c r="BYG19" s="119">
        <f>1800</f>
        <v>1800</v>
      </c>
      <c r="BYH19" s="119">
        <f>1800</f>
        <v>1800</v>
      </c>
      <c r="BYI19" s="119">
        <f>1800</f>
        <v>1800</v>
      </c>
      <c r="BYJ19" s="119">
        <f>1800</f>
        <v>1800</v>
      </c>
      <c r="BYK19" s="119">
        <f>1800</f>
        <v>1800</v>
      </c>
      <c r="BYL19" s="119">
        <f>1800</f>
        <v>1800</v>
      </c>
      <c r="BYM19" s="119">
        <f>1800</f>
        <v>1800</v>
      </c>
      <c r="BYN19" s="119">
        <f>1800</f>
        <v>1800</v>
      </c>
      <c r="BYO19" s="119">
        <f>1800</f>
        <v>1800</v>
      </c>
      <c r="BYP19" s="119">
        <f>1800</f>
        <v>1800</v>
      </c>
      <c r="BYQ19" s="119">
        <f>1800</f>
        <v>1800</v>
      </c>
      <c r="BYR19" s="119">
        <f>1800</f>
        <v>1800</v>
      </c>
      <c r="BYS19" s="119">
        <f>1800</f>
        <v>1800</v>
      </c>
      <c r="BYT19" s="119">
        <f>1800</f>
        <v>1800</v>
      </c>
      <c r="BYU19" s="119">
        <f>1800</f>
        <v>1800</v>
      </c>
      <c r="BYV19" s="119">
        <f>1800</f>
        <v>1800</v>
      </c>
      <c r="BYW19" s="119">
        <f>1800</f>
        <v>1800</v>
      </c>
      <c r="BYX19" s="119">
        <f>1800</f>
        <v>1800</v>
      </c>
      <c r="BYY19" s="119">
        <f>1800</f>
        <v>1800</v>
      </c>
      <c r="BYZ19" s="119">
        <f>1800</f>
        <v>1800</v>
      </c>
      <c r="BZA19" s="119">
        <f>1800</f>
        <v>1800</v>
      </c>
      <c r="BZB19" s="119">
        <f>1800</f>
        <v>1800</v>
      </c>
      <c r="BZC19" s="119">
        <f>1800</f>
        <v>1800</v>
      </c>
      <c r="BZD19" s="119">
        <f>1800</f>
        <v>1800</v>
      </c>
      <c r="BZE19" s="119">
        <f>1800</f>
        <v>1800</v>
      </c>
      <c r="BZF19" s="119">
        <f>1800</f>
        <v>1800</v>
      </c>
      <c r="BZG19" s="119">
        <f>1800</f>
        <v>1800</v>
      </c>
      <c r="BZH19" s="119">
        <f>1800</f>
        <v>1800</v>
      </c>
      <c r="BZI19" s="119">
        <f>1800</f>
        <v>1800</v>
      </c>
      <c r="BZJ19" s="119">
        <f>1800</f>
        <v>1800</v>
      </c>
      <c r="BZK19" s="119">
        <f>1800</f>
        <v>1800</v>
      </c>
      <c r="BZL19" s="119">
        <f>1800</f>
        <v>1800</v>
      </c>
      <c r="BZM19" s="119">
        <f>1800</f>
        <v>1800</v>
      </c>
      <c r="BZN19" s="119">
        <f>1800</f>
        <v>1800</v>
      </c>
      <c r="BZO19" s="119">
        <f>1800</f>
        <v>1800</v>
      </c>
      <c r="BZP19" s="119">
        <f>1800</f>
        <v>1800</v>
      </c>
      <c r="BZQ19" s="119">
        <f>1800</f>
        <v>1800</v>
      </c>
      <c r="BZR19" s="119">
        <f>1800</f>
        <v>1800</v>
      </c>
      <c r="BZS19" s="119">
        <f>1800</f>
        <v>1800</v>
      </c>
      <c r="BZT19" s="119">
        <f>1800</f>
        <v>1800</v>
      </c>
      <c r="BZU19" s="119">
        <f>1800</f>
        <v>1800</v>
      </c>
      <c r="BZV19" s="119">
        <f>1800</f>
        <v>1800</v>
      </c>
      <c r="BZW19" s="119">
        <f>1800</f>
        <v>1800</v>
      </c>
      <c r="BZX19" s="119">
        <f>1800</f>
        <v>1800</v>
      </c>
      <c r="BZY19" s="119">
        <f>1800</f>
        <v>1800</v>
      </c>
      <c r="BZZ19" s="119">
        <f>1800</f>
        <v>1800</v>
      </c>
      <c r="CAA19" s="119">
        <f>1800</f>
        <v>1800</v>
      </c>
      <c r="CAB19" s="119">
        <f>1800</f>
        <v>1800</v>
      </c>
      <c r="CAC19" s="119">
        <f>1800</f>
        <v>1800</v>
      </c>
      <c r="CAD19" s="119">
        <f>1800</f>
        <v>1800</v>
      </c>
      <c r="CAE19" s="119">
        <f>1800</f>
        <v>1800</v>
      </c>
      <c r="CAF19" s="119">
        <f>1800</f>
        <v>1800</v>
      </c>
      <c r="CAG19" s="119">
        <f>1800</f>
        <v>1800</v>
      </c>
      <c r="CAH19" s="119">
        <f>1800</f>
        <v>1800</v>
      </c>
      <c r="CAI19" s="119">
        <f>1800</f>
        <v>1800</v>
      </c>
      <c r="CAJ19" s="119">
        <f>1800</f>
        <v>1800</v>
      </c>
      <c r="CAK19" s="119">
        <f>1800</f>
        <v>1800</v>
      </c>
      <c r="CAL19" s="119">
        <f>1800</f>
        <v>1800</v>
      </c>
      <c r="CAM19" s="119">
        <f>1800</f>
        <v>1800</v>
      </c>
      <c r="CAN19" s="119">
        <f>1800</f>
        <v>1800</v>
      </c>
      <c r="CAO19" s="119">
        <f>1800</f>
        <v>1800</v>
      </c>
      <c r="CAP19" s="119">
        <f>1800</f>
        <v>1800</v>
      </c>
      <c r="CAQ19" s="119">
        <f>1800</f>
        <v>1800</v>
      </c>
      <c r="CAR19" s="119">
        <f>1800</f>
        <v>1800</v>
      </c>
      <c r="CAS19" s="119">
        <f>1800</f>
        <v>1800</v>
      </c>
      <c r="CAT19" s="119">
        <f>1800</f>
        <v>1800</v>
      </c>
      <c r="CAU19" s="119">
        <f>1800</f>
        <v>1800</v>
      </c>
      <c r="CAV19" s="119">
        <f>1800</f>
        <v>1800</v>
      </c>
      <c r="CAW19" s="119">
        <f>1800</f>
        <v>1800</v>
      </c>
      <c r="CAX19" s="119">
        <f>1800</f>
        <v>1800</v>
      </c>
      <c r="CAY19" s="119">
        <f>1800</f>
        <v>1800</v>
      </c>
      <c r="CAZ19" s="119">
        <f>1800</f>
        <v>1800</v>
      </c>
      <c r="CBA19" s="119">
        <f>1800</f>
        <v>1800</v>
      </c>
      <c r="CBB19" s="119">
        <f>1800</f>
        <v>1800</v>
      </c>
      <c r="CBC19" s="119">
        <f>1800</f>
        <v>1800</v>
      </c>
      <c r="CBD19" s="119">
        <f>1800</f>
        <v>1800</v>
      </c>
      <c r="CBE19" s="119">
        <f>1800</f>
        <v>1800</v>
      </c>
      <c r="CBF19" s="119">
        <f>1800</f>
        <v>1800</v>
      </c>
      <c r="CBG19" s="119">
        <f>1800</f>
        <v>1800</v>
      </c>
      <c r="CBH19" s="119">
        <f>1800</f>
        <v>1800</v>
      </c>
      <c r="CBI19" s="119">
        <f>1800</f>
        <v>1800</v>
      </c>
      <c r="CBJ19" s="119">
        <f>1800</f>
        <v>1800</v>
      </c>
      <c r="CBK19" s="119">
        <f>1800</f>
        <v>1800</v>
      </c>
      <c r="CBL19" s="119">
        <f>1800</f>
        <v>1800</v>
      </c>
      <c r="CBM19" s="119">
        <f>1800</f>
        <v>1800</v>
      </c>
      <c r="CBN19" s="119">
        <f>1800</f>
        <v>1800</v>
      </c>
      <c r="CBO19" s="119">
        <f>1800</f>
        <v>1800</v>
      </c>
      <c r="CBP19" s="119">
        <f>1800</f>
        <v>1800</v>
      </c>
      <c r="CBQ19" s="119">
        <f>1800</f>
        <v>1800</v>
      </c>
      <c r="CBR19" s="119">
        <f>1800</f>
        <v>1800</v>
      </c>
      <c r="CBS19" s="119">
        <f>1800</f>
        <v>1800</v>
      </c>
      <c r="CBT19" s="119">
        <f>1800</f>
        <v>1800</v>
      </c>
      <c r="CBU19" s="119">
        <f>1800</f>
        <v>1800</v>
      </c>
      <c r="CBV19" s="119">
        <f>1800</f>
        <v>1800</v>
      </c>
      <c r="CBW19" s="119">
        <f>1800</f>
        <v>1800</v>
      </c>
      <c r="CBX19" s="119">
        <f>1800</f>
        <v>1800</v>
      </c>
      <c r="CBY19" s="119">
        <f>1800</f>
        <v>1800</v>
      </c>
      <c r="CBZ19" s="119">
        <f>1800</f>
        <v>1800</v>
      </c>
      <c r="CCA19" s="119">
        <f>1800</f>
        <v>1800</v>
      </c>
      <c r="CCB19" s="119">
        <f>1800</f>
        <v>1800</v>
      </c>
      <c r="CCC19" s="119">
        <f>1800</f>
        <v>1800</v>
      </c>
      <c r="CCD19" s="119">
        <f>1800</f>
        <v>1800</v>
      </c>
      <c r="CCE19" s="119">
        <f>1800</f>
        <v>1800</v>
      </c>
      <c r="CCF19" s="119">
        <f>1800</f>
        <v>1800</v>
      </c>
      <c r="CCG19" s="119">
        <f>1800</f>
        <v>1800</v>
      </c>
      <c r="CCH19" s="119">
        <f>1800</f>
        <v>1800</v>
      </c>
      <c r="CCI19" s="119">
        <f>1800</f>
        <v>1800</v>
      </c>
      <c r="CCJ19" s="119">
        <f>1800</f>
        <v>1800</v>
      </c>
      <c r="CCK19" s="119">
        <f>1800</f>
        <v>1800</v>
      </c>
      <c r="CCL19" s="119">
        <f>1800</f>
        <v>1800</v>
      </c>
      <c r="CCM19" s="119">
        <f>1800</f>
        <v>1800</v>
      </c>
      <c r="CCN19" s="119">
        <f>1800</f>
        <v>1800</v>
      </c>
      <c r="CCO19" s="119">
        <f>1800</f>
        <v>1800</v>
      </c>
      <c r="CCP19" s="119">
        <f>1800</f>
        <v>1800</v>
      </c>
      <c r="CCQ19" s="119">
        <f>1800</f>
        <v>1800</v>
      </c>
      <c r="CCR19" s="119">
        <f>1800</f>
        <v>1800</v>
      </c>
      <c r="CCS19" s="119">
        <f>1800</f>
        <v>1800</v>
      </c>
      <c r="CCT19" s="119">
        <f>1800</f>
        <v>1800</v>
      </c>
      <c r="CCU19" s="119">
        <f>1800</f>
        <v>1800</v>
      </c>
      <c r="CCV19" s="119">
        <f>1800</f>
        <v>1800</v>
      </c>
      <c r="CCW19" s="119">
        <f>1800</f>
        <v>1800</v>
      </c>
      <c r="CCX19" s="119">
        <f>1800</f>
        <v>1800</v>
      </c>
      <c r="CCY19" s="119">
        <f>1800</f>
        <v>1800</v>
      </c>
      <c r="CCZ19" s="119">
        <f>1800</f>
        <v>1800</v>
      </c>
      <c r="CDA19" s="119">
        <f>1800</f>
        <v>1800</v>
      </c>
      <c r="CDB19" s="119">
        <f>1800</f>
        <v>1800</v>
      </c>
      <c r="CDC19" s="119">
        <f>1800</f>
        <v>1800</v>
      </c>
      <c r="CDD19" s="119">
        <f>1800</f>
        <v>1800</v>
      </c>
      <c r="CDE19" s="119">
        <f>1800</f>
        <v>1800</v>
      </c>
      <c r="CDF19" s="119">
        <f>1800</f>
        <v>1800</v>
      </c>
      <c r="CDG19" s="119">
        <f>1800</f>
        <v>1800</v>
      </c>
      <c r="CDH19" s="119">
        <f>1800</f>
        <v>1800</v>
      </c>
      <c r="CDI19" s="119">
        <f>1800</f>
        <v>1800</v>
      </c>
      <c r="CDJ19" s="119">
        <f>1800</f>
        <v>1800</v>
      </c>
      <c r="CDK19" s="119">
        <f>1800</f>
        <v>1800</v>
      </c>
      <c r="CDL19" s="119">
        <f>1800</f>
        <v>1800</v>
      </c>
      <c r="CDM19" s="119">
        <f>1800</f>
        <v>1800</v>
      </c>
      <c r="CDN19" s="119">
        <f>1800</f>
        <v>1800</v>
      </c>
      <c r="CDO19" s="119">
        <f>1800</f>
        <v>1800</v>
      </c>
      <c r="CDP19" s="119">
        <f>1800</f>
        <v>1800</v>
      </c>
      <c r="CDQ19" s="119">
        <f>1800</f>
        <v>1800</v>
      </c>
      <c r="CDR19" s="119">
        <f>1800</f>
        <v>1800</v>
      </c>
      <c r="CDS19" s="119">
        <f>1800</f>
        <v>1800</v>
      </c>
      <c r="CDT19" s="119">
        <f>1800</f>
        <v>1800</v>
      </c>
      <c r="CDU19" s="119">
        <f>1800</f>
        <v>1800</v>
      </c>
      <c r="CDV19" s="119">
        <f>1800</f>
        <v>1800</v>
      </c>
      <c r="CDW19" s="119">
        <f>1800</f>
        <v>1800</v>
      </c>
      <c r="CDX19" s="119">
        <f>1800</f>
        <v>1800</v>
      </c>
      <c r="CDY19" s="119">
        <f>1800</f>
        <v>1800</v>
      </c>
      <c r="CDZ19" s="119">
        <f>1800</f>
        <v>1800</v>
      </c>
      <c r="CEA19" s="119">
        <f>1800</f>
        <v>1800</v>
      </c>
      <c r="CEB19" s="119">
        <f>1800</f>
        <v>1800</v>
      </c>
      <c r="CEC19" s="119">
        <f>1800</f>
        <v>1800</v>
      </c>
      <c r="CED19" s="119">
        <f>1800</f>
        <v>1800</v>
      </c>
      <c r="CEE19" s="119">
        <f>1800</f>
        <v>1800</v>
      </c>
      <c r="CEF19" s="119">
        <f>1800</f>
        <v>1800</v>
      </c>
      <c r="CEG19" s="119">
        <f>1800</f>
        <v>1800</v>
      </c>
      <c r="CEH19" s="119">
        <f>1800</f>
        <v>1800</v>
      </c>
      <c r="CEI19" s="119">
        <f>1800</f>
        <v>1800</v>
      </c>
      <c r="CEJ19" s="119">
        <f>1800</f>
        <v>1800</v>
      </c>
      <c r="CEK19" s="119">
        <f>1800</f>
        <v>1800</v>
      </c>
      <c r="CEL19" s="119">
        <f>1800</f>
        <v>1800</v>
      </c>
      <c r="CEM19" s="119">
        <f>1800</f>
        <v>1800</v>
      </c>
      <c r="CEN19" s="119">
        <f>1800</f>
        <v>1800</v>
      </c>
      <c r="CEO19" s="119">
        <f>1800</f>
        <v>1800</v>
      </c>
      <c r="CEP19" s="119">
        <f>1800</f>
        <v>1800</v>
      </c>
      <c r="CEQ19" s="119">
        <f>1800</f>
        <v>1800</v>
      </c>
      <c r="CER19" s="119">
        <f>1800</f>
        <v>1800</v>
      </c>
      <c r="CES19" s="119">
        <f>1800</f>
        <v>1800</v>
      </c>
      <c r="CET19" s="119">
        <f>1800</f>
        <v>1800</v>
      </c>
      <c r="CEU19" s="119">
        <f>1800</f>
        <v>1800</v>
      </c>
      <c r="CEV19" s="119">
        <f>1800</f>
        <v>1800</v>
      </c>
      <c r="CEW19" s="119">
        <f>1800</f>
        <v>1800</v>
      </c>
      <c r="CEX19" s="119">
        <f>1800</f>
        <v>1800</v>
      </c>
      <c r="CEY19" s="119">
        <f>1800</f>
        <v>1800</v>
      </c>
      <c r="CEZ19" s="119">
        <f>1800</f>
        <v>1800</v>
      </c>
      <c r="CFA19" s="119">
        <f>1800</f>
        <v>1800</v>
      </c>
      <c r="CFB19" s="119">
        <f>1800</f>
        <v>1800</v>
      </c>
      <c r="CFC19" s="119">
        <f>1800</f>
        <v>1800</v>
      </c>
      <c r="CFD19" s="119">
        <f>1800</f>
        <v>1800</v>
      </c>
      <c r="CFE19" s="119">
        <f>1800</f>
        <v>1800</v>
      </c>
      <c r="CFF19" s="119">
        <f>1800</f>
        <v>1800</v>
      </c>
      <c r="CFG19" s="119">
        <f>1800</f>
        <v>1800</v>
      </c>
      <c r="CFH19" s="119">
        <f>1800</f>
        <v>1800</v>
      </c>
      <c r="CFI19" s="119">
        <f>1800</f>
        <v>1800</v>
      </c>
      <c r="CFJ19" s="119">
        <f>1800</f>
        <v>1800</v>
      </c>
      <c r="CFK19" s="119">
        <f>1800</f>
        <v>1800</v>
      </c>
      <c r="CFL19" s="119">
        <f>1800</f>
        <v>1800</v>
      </c>
      <c r="CFM19" s="119">
        <f>1800</f>
        <v>1800</v>
      </c>
      <c r="CFN19" s="119">
        <f>1800</f>
        <v>1800</v>
      </c>
      <c r="CFO19" s="119">
        <f>1800</f>
        <v>1800</v>
      </c>
      <c r="CFP19" s="119">
        <f>1800</f>
        <v>1800</v>
      </c>
      <c r="CFQ19" s="119">
        <f>1800</f>
        <v>1800</v>
      </c>
      <c r="CFR19" s="119">
        <f>1800</f>
        <v>1800</v>
      </c>
      <c r="CFS19" s="119">
        <f>1800</f>
        <v>1800</v>
      </c>
      <c r="CFT19" s="119">
        <f>1800</f>
        <v>1800</v>
      </c>
      <c r="CFU19" s="119">
        <f>1800</f>
        <v>1800</v>
      </c>
      <c r="CFV19" s="119">
        <f>1800</f>
        <v>1800</v>
      </c>
      <c r="CFW19" s="119">
        <f>1800</f>
        <v>1800</v>
      </c>
      <c r="CFX19" s="119">
        <f>1800</f>
        <v>1800</v>
      </c>
      <c r="CFY19" s="119">
        <f>1800</f>
        <v>1800</v>
      </c>
      <c r="CFZ19" s="119">
        <f>1800</f>
        <v>1800</v>
      </c>
      <c r="CGA19" s="119">
        <f>1800</f>
        <v>1800</v>
      </c>
      <c r="CGB19" s="119">
        <f>1800</f>
        <v>1800</v>
      </c>
      <c r="CGC19" s="119">
        <f>1800</f>
        <v>1800</v>
      </c>
      <c r="CGD19" s="119">
        <f>1800</f>
        <v>1800</v>
      </c>
      <c r="CGE19" s="119">
        <f>1800</f>
        <v>1800</v>
      </c>
      <c r="CGF19" s="119">
        <f>1800</f>
        <v>1800</v>
      </c>
      <c r="CGG19" s="119">
        <f>1800</f>
        <v>1800</v>
      </c>
      <c r="CGH19" s="119">
        <f>1800</f>
        <v>1800</v>
      </c>
      <c r="CGI19" s="119">
        <f>1800</f>
        <v>1800</v>
      </c>
      <c r="CGJ19" s="119">
        <f>1800</f>
        <v>1800</v>
      </c>
      <c r="CGK19" s="119">
        <f>1800</f>
        <v>1800</v>
      </c>
      <c r="CGL19" s="119">
        <f>1800</f>
        <v>1800</v>
      </c>
      <c r="CGM19" s="119">
        <f>1800</f>
        <v>1800</v>
      </c>
      <c r="CGN19" s="119">
        <f>1800</f>
        <v>1800</v>
      </c>
      <c r="CGO19" s="119">
        <f>1800</f>
        <v>1800</v>
      </c>
      <c r="CGP19" s="119">
        <f>1800</f>
        <v>1800</v>
      </c>
      <c r="CGQ19" s="119">
        <f>1800</f>
        <v>1800</v>
      </c>
      <c r="CGR19" s="119">
        <f>1800</f>
        <v>1800</v>
      </c>
      <c r="CGS19" s="119">
        <f>1800</f>
        <v>1800</v>
      </c>
      <c r="CGT19" s="119">
        <f>1800</f>
        <v>1800</v>
      </c>
      <c r="CGU19" s="119">
        <f>1800</f>
        <v>1800</v>
      </c>
      <c r="CGV19" s="119">
        <f>1800</f>
        <v>1800</v>
      </c>
      <c r="CGW19" s="119">
        <f>1800</f>
        <v>1800</v>
      </c>
      <c r="CGX19" s="119">
        <f>1800</f>
        <v>1800</v>
      </c>
      <c r="CGY19" s="119">
        <f>1800</f>
        <v>1800</v>
      </c>
      <c r="CGZ19" s="119">
        <f>1800</f>
        <v>1800</v>
      </c>
      <c r="CHA19" s="119">
        <f>1800</f>
        <v>1800</v>
      </c>
      <c r="CHB19" s="119">
        <f>1800</f>
        <v>1800</v>
      </c>
      <c r="CHC19" s="119">
        <f>1800</f>
        <v>1800</v>
      </c>
      <c r="CHD19" s="119">
        <f>1800</f>
        <v>1800</v>
      </c>
      <c r="CHE19" s="119">
        <f>1800</f>
        <v>1800</v>
      </c>
      <c r="CHF19" s="119">
        <f>1800</f>
        <v>1800</v>
      </c>
      <c r="CHG19" s="119">
        <f>1800</f>
        <v>1800</v>
      </c>
      <c r="CHH19" s="119">
        <f>1800</f>
        <v>1800</v>
      </c>
      <c r="CHI19" s="119">
        <f>1800</f>
        <v>1800</v>
      </c>
      <c r="CHJ19" s="119">
        <f>1800</f>
        <v>1800</v>
      </c>
      <c r="CHK19" s="119">
        <f>1800</f>
        <v>1800</v>
      </c>
      <c r="CHL19" s="119">
        <f>1800</f>
        <v>1800</v>
      </c>
      <c r="CHM19" s="119">
        <f>1800</f>
        <v>1800</v>
      </c>
      <c r="CHN19" s="119">
        <f>1800</f>
        <v>1800</v>
      </c>
      <c r="CHO19" s="119">
        <f>1800</f>
        <v>1800</v>
      </c>
      <c r="CHP19" s="119">
        <f>1800</f>
        <v>1800</v>
      </c>
      <c r="CHQ19" s="119">
        <f>1800</f>
        <v>1800</v>
      </c>
      <c r="CHR19" s="119">
        <f>1800</f>
        <v>1800</v>
      </c>
      <c r="CHS19" s="119">
        <f>1800</f>
        <v>1800</v>
      </c>
      <c r="CHT19" s="119">
        <f>1800</f>
        <v>1800</v>
      </c>
      <c r="CHU19" s="119">
        <f>1800</f>
        <v>1800</v>
      </c>
      <c r="CHV19" s="119">
        <f>1800</f>
        <v>1800</v>
      </c>
      <c r="CHW19" s="119">
        <f>1800</f>
        <v>1800</v>
      </c>
      <c r="CHX19" s="119">
        <f>1800</f>
        <v>1800</v>
      </c>
      <c r="CHY19" s="119">
        <f>1800</f>
        <v>1800</v>
      </c>
      <c r="CHZ19" s="119">
        <f>1800</f>
        <v>1800</v>
      </c>
      <c r="CIA19" s="119">
        <f>1800</f>
        <v>1800</v>
      </c>
      <c r="CIB19" s="119">
        <f>1800</f>
        <v>1800</v>
      </c>
      <c r="CIC19" s="119">
        <f>1800</f>
        <v>1800</v>
      </c>
      <c r="CID19" s="119">
        <f>1800</f>
        <v>1800</v>
      </c>
      <c r="CIE19" s="119">
        <f>1800</f>
        <v>1800</v>
      </c>
      <c r="CIF19" s="119">
        <f>1800</f>
        <v>1800</v>
      </c>
      <c r="CIG19" s="119">
        <f>1800</f>
        <v>1800</v>
      </c>
      <c r="CIH19" s="119">
        <f>1800</f>
        <v>1800</v>
      </c>
      <c r="CII19" s="119">
        <f>1800</f>
        <v>1800</v>
      </c>
      <c r="CIJ19" s="119">
        <f>1800</f>
        <v>1800</v>
      </c>
      <c r="CIK19" s="119">
        <f>1800</f>
        <v>1800</v>
      </c>
      <c r="CIL19" s="119">
        <f>1800</f>
        <v>1800</v>
      </c>
      <c r="CIM19" s="119">
        <f>1800</f>
        <v>1800</v>
      </c>
      <c r="CIN19" s="119">
        <f>1800</f>
        <v>1800</v>
      </c>
      <c r="CIO19" s="119">
        <f>1800</f>
        <v>1800</v>
      </c>
      <c r="CIP19" s="119">
        <f>1800</f>
        <v>1800</v>
      </c>
      <c r="CIQ19" s="119">
        <f>1800</f>
        <v>1800</v>
      </c>
      <c r="CIR19" s="119">
        <f>1800</f>
        <v>1800</v>
      </c>
      <c r="CIS19" s="119">
        <f>1800</f>
        <v>1800</v>
      </c>
      <c r="CIT19" s="119">
        <f>1800</f>
        <v>1800</v>
      </c>
      <c r="CIU19" s="119">
        <f>1800</f>
        <v>1800</v>
      </c>
      <c r="CIV19" s="119">
        <f>1800</f>
        <v>1800</v>
      </c>
      <c r="CIW19" s="119">
        <f>1800</f>
        <v>1800</v>
      </c>
      <c r="CIX19" s="119">
        <f>1800</f>
        <v>1800</v>
      </c>
      <c r="CIY19" s="119">
        <f>1800</f>
        <v>1800</v>
      </c>
      <c r="CIZ19" s="119">
        <f>1800</f>
        <v>1800</v>
      </c>
      <c r="CJA19" s="119">
        <f>1800</f>
        <v>1800</v>
      </c>
      <c r="CJB19" s="119">
        <f>1800</f>
        <v>1800</v>
      </c>
      <c r="CJC19" s="119">
        <f>1800</f>
        <v>1800</v>
      </c>
      <c r="CJD19" s="119">
        <f>1800</f>
        <v>1800</v>
      </c>
      <c r="CJE19" s="119">
        <f>1800</f>
        <v>1800</v>
      </c>
      <c r="CJF19" s="119">
        <f>1800</f>
        <v>1800</v>
      </c>
      <c r="CJG19" s="119">
        <f>1800</f>
        <v>1800</v>
      </c>
      <c r="CJH19" s="119">
        <f>1800</f>
        <v>1800</v>
      </c>
      <c r="CJI19" s="119">
        <f>1800</f>
        <v>1800</v>
      </c>
      <c r="CJJ19" s="119">
        <f>1800</f>
        <v>1800</v>
      </c>
      <c r="CJK19" s="119">
        <f>1800</f>
        <v>1800</v>
      </c>
      <c r="CJL19" s="119">
        <f>1800</f>
        <v>1800</v>
      </c>
      <c r="CJM19" s="119">
        <f>1800</f>
        <v>1800</v>
      </c>
      <c r="CJN19" s="119">
        <f>1800</f>
        <v>1800</v>
      </c>
      <c r="CJO19" s="119">
        <f>1800</f>
        <v>1800</v>
      </c>
      <c r="CJP19" s="119">
        <f>1800</f>
        <v>1800</v>
      </c>
      <c r="CJQ19" s="119">
        <f>1800</f>
        <v>1800</v>
      </c>
      <c r="CJR19" s="119">
        <f>1800</f>
        <v>1800</v>
      </c>
      <c r="CJS19" s="119">
        <f>1800</f>
        <v>1800</v>
      </c>
      <c r="CJT19" s="119">
        <f>1800</f>
        <v>1800</v>
      </c>
      <c r="CJU19" s="119">
        <f>1800</f>
        <v>1800</v>
      </c>
      <c r="CJV19" s="119">
        <f>1800</f>
        <v>1800</v>
      </c>
      <c r="CJW19" s="119">
        <f>1800</f>
        <v>1800</v>
      </c>
      <c r="CJX19" s="119">
        <f>1800</f>
        <v>1800</v>
      </c>
      <c r="CJY19" s="119">
        <f>1800</f>
        <v>1800</v>
      </c>
      <c r="CJZ19" s="119">
        <f>1800</f>
        <v>1800</v>
      </c>
      <c r="CKA19" s="119">
        <f>1800</f>
        <v>1800</v>
      </c>
      <c r="CKB19" s="119">
        <f>1800</f>
        <v>1800</v>
      </c>
      <c r="CKC19" s="119">
        <f>1800</f>
        <v>1800</v>
      </c>
      <c r="CKD19" s="119">
        <f>1800</f>
        <v>1800</v>
      </c>
      <c r="CKE19" s="119">
        <f>1800</f>
        <v>1800</v>
      </c>
      <c r="CKF19" s="119">
        <f>1800</f>
        <v>1800</v>
      </c>
      <c r="CKG19" s="119">
        <f>1800</f>
        <v>1800</v>
      </c>
      <c r="CKH19" s="119">
        <f>1800</f>
        <v>1800</v>
      </c>
      <c r="CKI19" s="119">
        <f>1800</f>
        <v>1800</v>
      </c>
      <c r="CKJ19" s="119">
        <f>1800</f>
        <v>1800</v>
      </c>
      <c r="CKK19" s="119">
        <f>1800</f>
        <v>1800</v>
      </c>
      <c r="CKL19" s="119">
        <f>1800</f>
        <v>1800</v>
      </c>
      <c r="CKM19" s="119">
        <f>1800</f>
        <v>1800</v>
      </c>
      <c r="CKN19" s="119">
        <f>1800</f>
        <v>1800</v>
      </c>
      <c r="CKO19" s="119">
        <f>1800</f>
        <v>1800</v>
      </c>
      <c r="CKP19" s="119">
        <f>1800</f>
        <v>1800</v>
      </c>
      <c r="CKQ19" s="119">
        <f>1800</f>
        <v>1800</v>
      </c>
      <c r="CKR19" s="119">
        <f>1800</f>
        <v>1800</v>
      </c>
      <c r="CKS19" s="119">
        <f>1800</f>
        <v>1800</v>
      </c>
      <c r="CKT19" s="119">
        <f>1800</f>
        <v>1800</v>
      </c>
      <c r="CKU19" s="119">
        <f>1800</f>
        <v>1800</v>
      </c>
      <c r="CKV19" s="119">
        <f>1800</f>
        <v>1800</v>
      </c>
      <c r="CKW19" s="119">
        <f>1800</f>
        <v>1800</v>
      </c>
      <c r="CKX19" s="119">
        <f>1800</f>
        <v>1800</v>
      </c>
      <c r="CKY19" s="119">
        <f>1800</f>
        <v>1800</v>
      </c>
      <c r="CKZ19" s="119">
        <f>1800</f>
        <v>1800</v>
      </c>
      <c r="CLA19" s="119">
        <f>1800</f>
        <v>1800</v>
      </c>
      <c r="CLB19" s="119">
        <f>1800</f>
        <v>1800</v>
      </c>
      <c r="CLC19" s="119">
        <f>1800</f>
        <v>1800</v>
      </c>
      <c r="CLD19" s="119">
        <f>1800</f>
        <v>1800</v>
      </c>
      <c r="CLE19" s="119">
        <f>1800</f>
        <v>1800</v>
      </c>
      <c r="CLF19" s="119">
        <f>1800</f>
        <v>1800</v>
      </c>
      <c r="CLG19" s="119">
        <f>1800</f>
        <v>1800</v>
      </c>
      <c r="CLH19" s="119">
        <f>1800</f>
        <v>1800</v>
      </c>
      <c r="CLI19" s="119">
        <f>1800</f>
        <v>1800</v>
      </c>
      <c r="CLJ19" s="119">
        <f>1800</f>
        <v>1800</v>
      </c>
      <c r="CLK19" s="119">
        <f>1800</f>
        <v>1800</v>
      </c>
      <c r="CLL19" s="119">
        <f>1800</f>
        <v>1800</v>
      </c>
      <c r="CLM19" s="119">
        <f>1800</f>
        <v>1800</v>
      </c>
      <c r="CLN19" s="119">
        <f>1800</f>
        <v>1800</v>
      </c>
      <c r="CLO19" s="119">
        <f>1800</f>
        <v>1800</v>
      </c>
      <c r="CLP19" s="119">
        <f>1800</f>
        <v>1800</v>
      </c>
      <c r="CLQ19" s="119">
        <f>1800</f>
        <v>1800</v>
      </c>
      <c r="CLR19" s="119">
        <f>1800</f>
        <v>1800</v>
      </c>
      <c r="CLS19" s="119">
        <f>1800</f>
        <v>1800</v>
      </c>
      <c r="CLT19" s="119">
        <f>1800</f>
        <v>1800</v>
      </c>
      <c r="CLU19" s="119">
        <f>1800</f>
        <v>1800</v>
      </c>
      <c r="CLV19" s="119">
        <f>1800</f>
        <v>1800</v>
      </c>
      <c r="CLW19" s="119">
        <f>1800</f>
        <v>1800</v>
      </c>
      <c r="CLX19" s="119">
        <f>1800</f>
        <v>1800</v>
      </c>
      <c r="CLY19" s="119">
        <f>1800</f>
        <v>1800</v>
      </c>
      <c r="CLZ19" s="119">
        <f>1800</f>
        <v>1800</v>
      </c>
      <c r="CMA19" s="119">
        <f>1800</f>
        <v>1800</v>
      </c>
      <c r="CMB19" s="119">
        <f>1800</f>
        <v>1800</v>
      </c>
      <c r="CMC19" s="119">
        <f>1800</f>
        <v>1800</v>
      </c>
      <c r="CMD19" s="119">
        <f>1800</f>
        <v>1800</v>
      </c>
      <c r="CME19" s="119">
        <f>1800</f>
        <v>1800</v>
      </c>
      <c r="CMF19" s="119">
        <f>1800</f>
        <v>1800</v>
      </c>
      <c r="CMG19" s="119">
        <f>1800</f>
        <v>1800</v>
      </c>
      <c r="CMH19" s="119">
        <f>1800</f>
        <v>1800</v>
      </c>
      <c r="CMI19" s="119">
        <f>1800</f>
        <v>1800</v>
      </c>
      <c r="CMJ19" s="119">
        <f>1800</f>
        <v>1800</v>
      </c>
      <c r="CMK19" s="119">
        <f>1800</f>
        <v>1800</v>
      </c>
      <c r="CML19" s="119">
        <f>1800</f>
        <v>1800</v>
      </c>
      <c r="CMM19" s="119">
        <f>1800</f>
        <v>1800</v>
      </c>
      <c r="CMN19" s="119">
        <f>1800</f>
        <v>1800</v>
      </c>
      <c r="CMO19" s="119">
        <f>1800</f>
        <v>1800</v>
      </c>
      <c r="CMP19" s="119">
        <f>1800</f>
        <v>1800</v>
      </c>
      <c r="CMQ19" s="119">
        <f>1800</f>
        <v>1800</v>
      </c>
      <c r="CMR19" s="119">
        <f>1800</f>
        <v>1800</v>
      </c>
      <c r="CMS19" s="119">
        <f>1800</f>
        <v>1800</v>
      </c>
      <c r="CMT19" s="119">
        <f>1800</f>
        <v>1800</v>
      </c>
      <c r="CMU19" s="119">
        <f>1800</f>
        <v>1800</v>
      </c>
      <c r="CMV19" s="119">
        <f>1800</f>
        <v>1800</v>
      </c>
      <c r="CMW19" s="119">
        <f>1800</f>
        <v>1800</v>
      </c>
      <c r="CMX19" s="119">
        <f>1800</f>
        <v>1800</v>
      </c>
      <c r="CMY19" s="119">
        <f>1800</f>
        <v>1800</v>
      </c>
      <c r="CMZ19" s="119">
        <f>1800</f>
        <v>1800</v>
      </c>
      <c r="CNA19" s="119">
        <f>1800</f>
        <v>1800</v>
      </c>
      <c r="CNB19" s="119">
        <f>1800</f>
        <v>1800</v>
      </c>
      <c r="CNC19" s="119">
        <f>1800</f>
        <v>1800</v>
      </c>
      <c r="CND19" s="119">
        <f>1800</f>
        <v>1800</v>
      </c>
      <c r="CNE19" s="119">
        <f>1800</f>
        <v>1800</v>
      </c>
      <c r="CNF19" s="119">
        <f>1800</f>
        <v>1800</v>
      </c>
      <c r="CNG19" s="119">
        <f>1800</f>
        <v>1800</v>
      </c>
      <c r="CNH19" s="119">
        <f>1800</f>
        <v>1800</v>
      </c>
      <c r="CNI19" s="119">
        <f>1800</f>
        <v>1800</v>
      </c>
      <c r="CNJ19" s="119">
        <f>1800</f>
        <v>1800</v>
      </c>
      <c r="CNK19" s="119">
        <f>1800</f>
        <v>1800</v>
      </c>
      <c r="CNL19" s="119">
        <f>1800</f>
        <v>1800</v>
      </c>
      <c r="CNM19" s="119">
        <f>1800</f>
        <v>1800</v>
      </c>
      <c r="CNN19" s="119">
        <f>1800</f>
        <v>1800</v>
      </c>
      <c r="CNO19" s="119">
        <f>1800</f>
        <v>1800</v>
      </c>
      <c r="CNP19" s="119">
        <f>1800</f>
        <v>1800</v>
      </c>
      <c r="CNQ19" s="119">
        <f>1800</f>
        <v>1800</v>
      </c>
      <c r="CNR19" s="119">
        <f>1800</f>
        <v>1800</v>
      </c>
      <c r="CNS19" s="119">
        <f>1800</f>
        <v>1800</v>
      </c>
      <c r="CNT19" s="119">
        <f>1800</f>
        <v>1800</v>
      </c>
      <c r="CNU19" s="119">
        <f>1800</f>
        <v>1800</v>
      </c>
      <c r="CNV19" s="119">
        <f>1800</f>
        <v>1800</v>
      </c>
      <c r="CNW19" s="119">
        <f>1800</f>
        <v>1800</v>
      </c>
      <c r="CNX19" s="119">
        <f>1800</f>
        <v>1800</v>
      </c>
      <c r="CNY19" s="119">
        <f>1800</f>
        <v>1800</v>
      </c>
      <c r="CNZ19" s="119">
        <f>1800</f>
        <v>1800</v>
      </c>
      <c r="COA19" s="119">
        <f>1800</f>
        <v>1800</v>
      </c>
      <c r="COB19" s="119">
        <f>1800</f>
        <v>1800</v>
      </c>
      <c r="COC19" s="119">
        <f>1800</f>
        <v>1800</v>
      </c>
      <c r="COD19" s="119">
        <f>1800</f>
        <v>1800</v>
      </c>
      <c r="COE19" s="119">
        <f>1800</f>
        <v>1800</v>
      </c>
      <c r="COF19" s="119">
        <f>1800</f>
        <v>1800</v>
      </c>
      <c r="COG19" s="119">
        <f>1800</f>
        <v>1800</v>
      </c>
      <c r="COH19" s="119">
        <f>1800</f>
        <v>1800</v>
      </c>
      <c r="COI19" s="119">
        <f>1800</f>
        <v>1800</v>
      </c>
      <c r="COJ19" s="119">
        <f>1800</f>
        <v>1800</v>
      </c>
      <c r="COK19" s="119">
        <f>1800</f>
        <v>1800</v>
      </c>
      <c r="COL19" s="119">
        <f>1800</f>
        <v>1800</v>
      </c>
      <c r="COM19" s="119">
        <f>1800</f>
        <v>1800</v>
      </c>
      <c r="CON19" s="119">
        <f>1800</f>
        <v>1800</v>
      </c>
      <c r="COO19" s="119">
        <f>1800</f>
        <v>1800</v>
      </c>
      <c r="COP19" s="119">
        <f>1800</f>
        <v>1800</v>
      </c>
      <c r="COQ19" s="119">
        <f>1800</f>
        <v>1800</v>
      </c>
      <c r="COR19" s="119">
        <f>1800</f>
        <v>1800</v>
      </c>
      <c r="COS19" s="119">
        <f>1800</f>
        <v>1800</v>
      </c>
      <c r="COT19" s="119">
        <f>1800</f>
        <v>1800</v>
      </c>
      <c r="COU19" s="119">
        <f>1800</f>
        <v>1800</v>
      </c>
      <c r="COV19" s="119">
        <f>1800</f>
        <v>1800</v>
      </c>
      <c r="COW19" s="119">
        <f>1800</f>
        <v>1800</v>
      </c>
      <c r="COX19" s="119">
        <f>1800</f>
        <v>1800</v>
      </c>
      <c r="COY19" s="119">
        <f>1800</f>
        <v>1800</v>
      </c>
      <c r="COZ19" s="119">
        <f>1800</f>
        <v>1800</v>
      </c>
      <c r="CPA19" s="119">
        <f>1800</f>
        <v>1800</v>
      </c>
      <c r="CPB19" s="119">
        <f>1800</f>
        <v>1800</v>
      </c>
      <c r="CPC19" s="119">
        <f>1800</f>
        <v>1800</v>
      </c>
      <c r="CPD19" s="119">
        <f>1800</f>
        <v>1800</v>
      </c>
      <c r="CPE19" s="119">
        <f>1800</f>
        <v>1800</v>
      </c>
      <c r="CPF19" s="119">
        <f>1800</f>
        <v>1800</v>
      </c>
      <c r="CPG19" s="119">
        <f>1800</f>
        <v>1800</v>
      </c>
      <c r="CPH19" s="119">
        <f>1800</f>
        <v>1800</v>
      </c>
      <c r="CPI19" s="119">
        <f>1800</f>
        <v>1800</v>
      </c>
      <c r="CPJ19" s="119">
        <f>1800</f>
        <v>1800</v>
      </c>
      <c r="CPK19" s="119">
        <f>1800</f>
        <v>1800</v>
      </c>
      <c r="CPL19" s="119">
        <f>1800</f>
        <v>1800</v>
      </c>
      <c r="CPM19" s="119">
        <f>1800</f>
        <v>1800</v>
      </c>
      <c r="CPN19" s="119">
        <f>1800</f>
        <v>1800</v>
      </c>
      <c r="CPO19" s="119">
        <f>1800</f>
        <v>1800</v>
      </c>
      <c r="CPP19" s="119">
        <f>1800</f>
        <v>1800</v>
      </c>
      <c r="CPQ19" s="119">
        <f>1800</f>
        <v>1800</v>
      </c>
      <c r="CPR19" s="119">
        <f>1800</f>
        <v>1800</v>
      </c>
      <c r="CPS19" s="119">
        <f>1800</f>
        <v>1800</v>
      </c>
      <c r="CPT19" s="119">
        <f>1800</f>
        <v>1800</v>
      </c>
      <c r="CPU19" s="119">
        <f>1800</f>
        <v>1800</v>
      </c>
      <c r="CPV19" s="119">
        <f>1800</f>
        <v>1800</v>
      </c>
      <c r="CPW19" s="119">
        <f>1800</f>
        <v>1800</v>
      </c>
      <c r="CPX19" s="119">
        <f>1800</f>
        <v>1800</v>
      </c>
      <c r="CPY19" s="119">
        <f>1800</f>
        <v>1800</v>
      </c>
      <c r="CPZ19" s="119">
        <f>1800</f>
        <v>1800</v>
      </c>
      <c r="CQA19" s="119">
        <f>1800</f>
        <v>1800</v>
      </c>
      <c r="CQB19" s="119">
        <f>1800</f>
        <v>1800</v>
      </c>
      <c r="CQC19" s="119">
        <f>1800</f>
        <v>1800</v>
      </c>
      <c r="CQD19" s="119">
        <f>1800</f>
        <v>1800</v>
      </c>
      <c r="CQE19" s="119">
        <f>1800</f>
        <v>1800</v>
      </c>
      <c r="CQF19" s="119">
        <f>1800</f>
        <v>1800</v>
      </c>
      <c r="CQG19" s="119">
        <f>1800</f>
        <v>1800</v>
      </c>
      <c r="CQH19" s="119">
        <f>1800</f>
        <v>1800</v>
      </c>
      <c r="CQI19" s="119">
        <f>1800</f>
        <v>1800</v>
      </c>
      <c r="CQJ19" s="119">
        <f>1800</f>
        <v>1800</v>
      </c>
      <c r="CQK19" s="119">
        <f>1800</f>
        <v>1800</v>
      </c>
      <c r="CQL19" s="119">
        <f>1800</f>
        <v>1800</v>
      </c>
      <c r="CQM19" s="119">
        <f>1800</f>
        <v>1800</v>
      </c>
      <c r="CQN19" s="119">
        <f>1800</f>
        <v>1800</v>
      </c>
      <c r="CQO19" s="119">
        <f>1800</f>
        <v>1800</v>
      </c>
      <c r="CQP19" s="119">
        <f>1800</f>
        <v>1800</v>
      </c>
      <c r="CQQ19" s="119">
        <f>1800</f>
        <v>1800</v>
      </c>
      <c r="CQR19" s="119">
        <f>1800</f>
        <v>1800</v>
      </c>
      <c r="CQS19" s="119">
        <f>1800</f>
        <v>1800</v>
      </c>
      <c r="CQT19" s="119">
        <f>1800</f>
        <v>1800</v>
      </c>
      <c r="CQU19" s="119">
        <f>1800</f>
        <v>1800</v>
      </c>
      <c r="CQV19" s="119">
        <f>1800</f>
        <v>1800</v>
      </c>
      <c r="CQW19" s="119">
        <f>1800</f>
        <v>1800</v>
      </c>
      <c r="CQX19" s="119">
        <f>1800</f>
        <v>1800</v>
      </c>
      <c r="CQY19" s="119">
        <f>1800</f>
        <v>1800</v>
      </c>
      <c r="CQZ19" s="119">
        <f>1800</f>
        <v>1800</v>
      </c>
      <c r="CRA19" s="119">
        <f>1800</f>
        <v>1800</v>
      </c>
      <c r="CRB19" s="119">
        <f>1800</f>
        <v>1800</v>
      </c>
      <c r="CRC19" s="119">
        <f>1800</f>
        <v>1800</v>
      </c>
      <c r="CRD19" s="119">
        <f>1800</f>
        <v>1800</v>
      </c>
      <c r="CRE19" s="119">
        <f>1800</f>
        <v>1800</v>
      </c>
      <c r="CRF19" s="119">
        <f>1800</f>
        <v>1800</v>
      </c>
      <c r="CRG19" s="119">
        <f>1800</f>
        <v>1800</v>
      </c>
      <c r="CRH19" s="119">
        <f>1800</f>
        <v>1800</v>
      </c>
      <c r="CRI19" s="119">
        <f>1800</f>
        <v>1800</v>
      </c>
      <c r="CRJ19" s="119">
        <f>1800</f>
        <v>1800</v>
      </c>
      <c r="CRK19" s="119">
        <f>1800</f>
        <v>1800</v>
      </c>
      <c r="CRL19" s="119">
        <f>1800</f>
        <v>1800</v>
      </c>
      <c r="CRM19" s="119">
        <f>1800</f>
        <v>1800</v>
      </c>
      <c r="CRN19" s="119">
        <f>1800</f>
        <v>1800</v>
      </c>
      <c r="CRO19" s="119">
        <f>1800</f>
        <v>1800</v>
      </c>
      <c r="CRP19" s="119">
        <f>1800</f>
        <v>1800</v>
      </c>
      <c r="CRQ19" s="119">
        <f>1800</f>
        <v>1800</v>
      </c>
      <c r="CRR19" s="119">
        <f>1800</f>
        <v>1800</v>
      </c>
      <c r="CRS19" s="119">
        <f>1800</f>
        <v>1800</v>
      </c>
      <c r="CRT19" s="119">
        <f>1800</f>
        <v>1800</v>
      </c>
      <c r="CRU19" s="119">
        <f>1800</f>
        <v>1800</v>
      </c>
      <c r="CRV19" s="119">
        <f>1800</f>
        <v>1800</v>
      </c>
      <c r="CRW19" s="119">
        <f>1800</f>
        <v>1800</v>
      </c>
      <c r="CRX19" s="119">
        <f>1800</f>
        <v>1800</v>
      </c>
      <c r="CRY19" s="119">
        <f>1800</f>
        <v>1800</v>
      </c>
      <c r="CRZ19" s="119">
        <f>1800</f>
        <v>1800</v>
      </c>
      <c r="CSA19" s="119">
        <f>1800</f>
        <v>1800</v>
      </c>
      <c r="CSB19" s="119">
        <f>1800</f>
        <v>1800</v>
      </c>
      <c r="CSC19" s="119">
        <f>1800</f>
        <v>1800</v>
      </c>
      <c r="CSD19" s="119">
        <f>1800</f>
        <v>1800</v>
      </c>
      <c r="CSE19" s="119">
        <f>1800</f>
        <v>1800</v>
      </c>
      <c r="CSF19" s="119">
        <f>1800</f>
        <v>1800</v>
      </c>
      <c r="CSG19" s="119">
        <f>1800</f>
        <v>1800</v>
      </c>
      <c r="CSH19" s="119">
        <f>1800</f>
        <v>1800</v>
      </c>
      <c r="CSI19" s="119">
        <f>1800</f>
        <v>1800</v>
      </c>
      <c r="CSJ19" s="119">
        <f>1800</f>
        <v>1800</v>
      </c>
      <c r="CSK19" s="119">
        <f>1800</f>
        <v>1800</v>
      </c>
      <c r="CSL19" s="119">
        <f>1800</f>
        <v>1800</v>
      </c>
      <c r="CSM19" s="119">
        <f>1800</f>
        <v>1800</v>
      </c>
      <c r="CSN19" s="119">
        <f>1800</f>
        <v>1800</v>
      </c>
      <c r="CSO19" s="119">
        <f>1800</f>
        <v>1800</v>
      </c>
      <c r="CSP19" s="119">
        <f>1800</f>
        <v>1800</v>
      </c>
      <c r="CSQ19" s="119">
        <f>1800</f>
        <v>1800</v>
      </c>
      <c r="CSR19" s="119">
        <f>1800</f>
        <v>1800</v>
      </c>
      <c r="CSS19" s="119">
        <f>1800</f>
        <v>1800</v>
      </c>
      <c r="CST19" s="119">
        <f>1800</f>
        <v>1800</v>
      </c>
      <c r="CSU19" s="119">
        <f>1800</f>
        <v>1800</v>
      </c>
      <c r="CSV19" s="119">
        <f>1800</f>
        <v>1800</v>
      </c>
      <c r="CSW19" s="119">
        <f>1800</f>
        <v>1800</v>
      </c>
      <c r="CSX19" s="119">
        <f>1800</f>
        <v>1800</v>
      </c>
      <c r="CSY19" s="119">
        <f>1800</f>
        <v>1800</v>
      </c>
      <c r="CSZ19" s="119">
        <f>1800</f>
        <v>1800</v>
      </c>
      <c r="CTA19" s="119">
        <f>1800</f>
        <v>1800</v>
      </c>
      <c r="CTB19" s="119">
        <f>1800</f>
        <v>1800</v>
      </c>
      <c r="CTC19" s="119">
        <f>1800</f>
        <v>1800</v>
      </c>
      <c r="CTD19" s="119">
        <f>1800</f>
        <v>1800</v>
      </c>
      <c r="CTE19" s="119">
        <f>1800</f>
        <v>1800</v>
      </c>
      <c r="CTF19" s="119">
        <f>1800</f>
        <v>1800</v>
      </c>
      <c r="CTG19" s="119">
        <f>1800</f>
        <v>1800</v>
      </c>
      <c r="CTH19" s="119">
        <f>1800</f>
        <v>1800</v>
      </c>
      <c r="CTI19" s="119">
        <f>1800</f>
        <v>1800</v>
      </c>
      <c r="CTJ19" s="119">
        <f>1800</f>
        <v>1800</v>
      </c>
      <c r="CTK19" s="119">
        <f>1800</f>
        <v>1800</v>
      </c>
      <c r="CTL19" s="119">
        <f>1800</f>
        <v>1800</v>
      </c>
      <c r="CTM19" s="119">
        <f>1800</f>
        <v>1800</v>
      </c>
      <c r="CTN19" s="119">
        <f>1800</f>
        <v>1800</v>
      </c>
      <c r="CTO19" s="119">
        <f>1800</f>
        <v>1800</v>
      </c>
      <c r="CTP19" s="119">
        <f>1800</f>
        <v>1800</v>
      </c>
      <c r="CTQ19" s="119">
        <f>1800</f>
        <v>1800</v>
      </c>
      <c r="CTR19" s="119">
        <f>1800</f>
        <v>1800</v>
      </c>
      <c r="CTS19" s="119">
        <f>1800</f>
        <v>1800</v>
      </c>
      <c r="CTT19" s="119">
        <f>1800</f>
        <v>1800</v>
      </c>
      <c r="CTU19" s="119">
        <f>1800</f>
        <v>1800</v>
      </c>
      <c r="CTV19" s="119">
        <f>1800</f>
        <v>1800</v>
      </c>
      <c r="CTW19" s="119">
        <f>1800</f>
        <v>1800</v>
      </c>
      <c r="CTX19" s="119">
        <f>1800</f>
        <v>1800</v>
      </c>
      <c r="CTY19" s="119">
        <f>1800</f>
        <v>1800</v>
      </c>
      <c r="CTZ19" s="119">
        <f>1800</f>
        <v>1800</v>
      </c>
      <c r="CUA19" s="119">
        <f>1800</f>
        <v>1800</v>
      </c>
      <c r="CUB19" s="119">
        <f>1800</f>
        <v>1800</v>
      </c>
      <c r="CUC19" s="119">
        <f>1800</f>
        <v>1800</v>
      </c>
      <c r="CUD19" s="119">
        <f>1800</f>
        <v>1800</v>
      </c>
      <c r="CUE19" s="119">
        <f>1800</f>
        <v>1800</v>
      </c>
      <c r="CUF19" s="119">
        <f>1800</f>
        <v>1800</v>
      </c>
      <c r="CUG19" s="119">
        <f>1800</f>
        <v>1800</v>
      </c>
      <c r="CUH19" s="119">
        <f>1800</f>
        <v>1800</v>
      </c>
      <c r="CUI19" s="119">
        <f>1800</f>
        <v>1800</v>
      </c>
      <c r="CUJ19" s="119">
        <f>1800</f>
        <v>1800</v>
      </c>
      <c r="CUK19" s="119">
        <f>1800</f>
        <v>1800</v>
      </c>
      <c r="CUL19" s="119">
        <f>1800</f>
        <v>1800</v>
      </c>
      <c r="CUM19" s="119">
        <f>1800</f>
        <v>1800</v>
      </c>
      <c r="CUN19" s="119">
        <f>1800</f>
        <v>1800</v>
      </c>
      <c r="CUO19" s="119">
        <f>1800</f>
        <v>1800</v>
      </c>
      <c r="CUP19" s="119">
        <f>1800</f>
        <v>1800</v>
      </c>
      <c r="CUQ19" s="119">
        <f>1800</f>
        <v>1800</v>
      </c>
      <c r="CUR19" s="119">
        <f>1800</f>
        <v>1800</v>
      </c>
      <c r="CUS19" s="119">
        <f>1800</f>
        <v>1800</v>
      </c>
      <c r="CUT19" s="119">
        <f>1800</f>
        <v>1800</v>
      </c>
      <c r="CUU19" s="119">
        <f>1800</f>
        <v>1800</v>
      </c>
      <c r="CUV19" s="119">
        <f>1800</f>
        <v>1800</v>
      </c>
      <c r="CUW19" s="119">
        <f>1800</f>
        <v>1800</v>
      </c>
      <c r="CUX19" s="119">
        <f>1800</f>
        <v>1800</v>
      </c>
      <c r="CUY19" s="119">
        <f>1800</f>
        <v>1800</v>
      </c>
      <c r="CUZ19" s="119">
        <f>1800</f>
        <v>1800</v>
      </c>
      <c r="CVA19" s="119">
        <f>1800</f>
        <v>1800</v>
      </c>
      <c r="CVB19" s="119">
        <f>1800</f>
        <v>1800</v>
      </c>
      <c r="CVC19" s="119">
        <f>1800</f>
        <v>1800</v>
      </c>
      <c r="CVD19" s="119">
        <f>1800</f>
        <v>1800</v>
      </c>
      <c r="CVE19" s="119">
        <f>1800</f>
        <v>1800</v>
      </c>
      <c r="CVF19" s="119">
        <f>1800</f>
        <v>1800</v>
      </c>
      <c r="CVG19" s="119">
        <f>1800</f>
        <v>1800</v>
      </c>
      <c r="CVH19" s="119">
        <f>1800</f>
        <v>1800</v>
      </c>
      <c r="CVI19" s="119">
        <f>1800</f>
        <v>1800</v>
      </c>
      <c r="CVJ19" s="119">
        <f>1800</f>
        <v>1800</v>
      </c>
      <c r="CVK19" s="119">
        <f>1800</f>
        <v>1800</v>
      </c>
      <c r="CVL19" s="119">
        <f>1800</f>
        <v>1800</v>
      </c>
      <c r="CVM19" s="119">
        <f>1800</f>
        <v>1800</v>
      </c>
      <c r="CVN19" s="119">
        <f>1800</f>
        <v>1800</v>
      </c>
      <c r="CVO19" s="119">
        <f>1800</f>
        <v>1800</v>
      </c>
      <c r="CVP19" s="119">
        <f>1800</f>
        <v>1800</v>
      </c>
      <c r="CVQ19" s="119">
        <f>1800</f>
        <v>1800</v>
      </c>
      <c r="CVR19" s="119">
        <f>1800</f>
        <v>1800</v>
      </c>
      <c r="CVS19" s="119">
        <f>1800</f>
        <v>1800</v>
      </c>
      <c r="CVT19" s="119">
        <f>1800</f>
        <v>1800</v>
      </c>
      <c r="CVU19" s="119">
        <f>1800</f>
        <v>1800</v>
      </c>
      <c r="CVV19" s="119">
        <f>1800</f>
        <v>1800</v>
      </c>
      <c r="CVW19" s="119">
        <f>1800</f>
        <v>1800</v>
      </c>
      <c r="CVX19" s="119">
        <f>1800</f>
        <v>1800</v>
      </c>
      <c r="CVY19" s="119">
        <f>1800</f>
        <v>1800</v>
      </c>
      <c r="CVZ19" s="119">
        <f>1800</f>
        <v>1800</v>
      </c>
      <c r="CWA19" s="119">
        <f>1800</f>
        <v>1800</v>
      </c>
      <c r="CWB19" s="119">
        <f>1800</f>
        <v>1800</v>
      </c>
      <c r="CWC19" s="119">
        <f>1800</f>
        <v>1800</v>
      </c>
      <c r="CWD19" s="119">
        <f>1800</f>
        <v>1800</v>
      </c>
      <c r="CWE19" s="119">
        <f>1800</f>
        <v>1800</v>
      </c>
      <c r="CWF19" s="119">
        <f>1800</f>
        <v>1800</v>
      </c>
      <c r="CWG19" s="119">
        <f>1800</f>
        <v>1800</v>
      </c>
      <c r="CWH19" s="119">
        <f>1800</f>
        <v>1800</v>
      </c>
      <c r="CWI19" s="119">
        <f>1800</f>
        <v>1800</v>
      </c>
      <c r="CWJ19" s="119">
        <f>1800</f>
        <v>1800</v>
      </c>
      <c r="CWK19" s="119">
        <f>1800</f>
        <v>1800</v>
      </c>
      <c r="CWL19" s="119">
        <f>1800</f>
        <v>1800</v>
      </c>
      <c r="CWM19" s="119">
        <f>1800</f>
        <v>1800</v>
      </c>
      <c r="CWN19" s="119">
        <f>1800</f>
        <v>1800</v>
      </c>
      <c r="CWO19" s="119">
        <f>1800</f>
        <v>1800</v>
      </c>
      <c r="CWP19" s="119">
        <f>1800</f>
        <v>1800</v>
      </c>
      <c r="CWQ19" s="119">
        <f>1800</f>
        <v>1800</v>
      </c>
      <c r="CWR19" s="119">
        <f>1800</f>
        <v>1800</v>
      </c>
      <c r="CWS19" s="119">
        <f>1800</f>
        <v>1800</v>
      </c>
      <c r="CWT19" s="119">
        <f>1800</f>
        <v>1800</v>
      </c>
      <c r="CWU19" s="119">
        <f>1800</f>
        <v>1800</v>
      </c>
      <c r="CWV19" s="119">
        <f>1800</f>
        <v>1800</v>
      </c>
      <c r="CWW19" s="119">
        <f>1800</f>
        <v>1800</v>
      </c>
      <c r="CWX19" s="119">
        <f>1800</f>
        <v>1800</v>
      </c>
      <c r="CWY19" s="119">
        <f>1800</f>
        <v>1800</v>
      </c>
      <c r="CWZ19" s="119">
        <f>1800</f>
        <v>1800</v>
      </c>
      <c r="CXA19" s="119">
        <f>1800</f>
        <v>1800</v>
      </c>
      <c r="CXB19" s="119">
        <f>1800</f>
        <v>1800</v>
      </c>
      <c r="CXC19" s="119">
        <f>1800</f>
        <v>1800</v>
      </c>
      <c r="CXD19" s="119">
        <f>1800</f>
        <v>1800</v>
      </c>
      <c r="CXE19" s="119">
        <f>1800</f>
        <v>1800</v>
      </c>
      <c r="CXF19" s="119">
        <f>1800</f>
        <v>1800</v>
      </c>
      <c r="CXG19" s="119">
        <f>1800</f>
        <v>1800</v>
      </c>
      <c r="CXH19" s="119">
        <f>1800</f>
        <v>1800</v>
      </c>
      <c r="CXI19" s="119">
        <f>1800</f>
        <v>1800</v>
      </c>
      <c r="CXJ19" s="119">
        <f>1800</f>
        <v>1800</v>
      </c>
      <c r="CXK19" s="119">
        <f>1800</f>
        <v>1800</v>
      </c>
      <c r="CXL19" s="119">
        <f>1800</f>
        <v>1800</v>
      </c>
      <c r="CXM19" s="119">
        <f>1800</f>
        <v>1800</v>
      </c>
      <c r="CXN19" s="119">
        <f>1800</f>
        <v>1800</v>
      </c>
      <c r="CXO19" s="119">
        <f>1800</f>
        <v>1800</v>
      </c>
      <c r="CXP19" s="119">
        <f>1800</f>
        <v>1800</v>
      </c>
      <c r="CXQ19" s="119">
        <f>1800</f>
        <v>1800</v>
      </c>
      <c r="CXR19" s="119">
        <f>1800</f>
        <v>1800</v>
      </c>
      <c r="CXS19" s="119">
        <f>1800</f>
        <v>1800</v>
      </c>
      <c r="CXT19" s="119">
        <f>1800</f>
        <v>1800</v>
      </c>
      <c r="CXU19" s="119">
        <f>1800</f>
        <v>1800</v>
      </c>
      <c r="CXV19" s="119">
        <f>1800</f>
        <v>1800</v>
      </c>
      <c r="CXW19" s="119">
        <f>1800</f>
        <v>1800</v>
      </c>
      <c r="CXX19" s="119">
        <f>1800</f>
        <v>1800</v>
      </c>
      <c r="CXY19" s="119">
        <f>1800</f>
        <v>1800</v>
      </c>
      <c r="CXZ19" s="119">
        <f>1800</f>
        <v>1800</v>
      </c>
      <c r="CYA19" s="119">
        <f>1800</f>
        <v>1800</v>
      </c>
      <c r="CYB19" s="119">
        <f>1800</f>
        <v>1800</v>
      </c>
      <c r="CYC19" s="119">
        <f>1800</f>
        <v>1800</v>
      </c>
      <c r="CYD19" s="119">
        <f>1800</f>
        <v>1800</v>
      </c>
      <c r="CYE19" s="119">
        <f>1800</f>
        <v>1800</v>
      </c>
      <c r="CYF19" s="119">
        <f>1800</f>
        <v>1800</v>
      </c>
      <c r="CYG19" s="119">
        <f>1800</f>
        <v>1800</v>
      </c>
      <c r="CYH19" s="119">
        <f>1800</f>
        <v>1800</v>
      </c>
      <c r="CYI19" s="119">
        <f>1800</f>
        <v>1800</v>
      </c>
      <c r="CYJ19" s="119">
        <f>1800</f>
        <v>1800</v>
      </c>
      <c r="CYK19" s="119">
        <f>1800</f>
        <v>1800</v>
      </c>
      <c r="CYL19" s="119">
        <f>1800</f>
        <v>1800</v>
      </c>
      <c r="CYM19" s="119">
        <f>1800</f>
        <v>1800</v>
      </c>
      <c r="CYN19" s="119">
        <f>1800</f>
        <v>1800</v>
      </c>
      <c r="CYO19" s="119">
        <f>1800</f>
        <v>1800</v>
      </c>
      <c r="CYP19" s="119">
        <f>1800</f>
        <v>1800</v>
      </c>
      <c r="CYQ19" s="119">
        <f>1800</f>
        <v>1800</v>
      </c>
      <c r="CYR19" s="119">
        <f>1800</f>
        <v>1800</v>
      </c>
      <c r="CYS19" s="119">
        <f>1800</f>
        <v>1800</v>
      </c>
      <c r="CYT19" s="119">
        <f>1800</f>
        <v>1800</v>
      </c>
      <c r="CYU19" s="119">
        <f>1800</f>
        <v>1800</v>
      </c>
      <c r="CYV19" s="119">
        <f>1800</f>
        <v>1800</v>
      </c>
      <c r="CYW19" s="119">
        <f>1800</f>
        <v>1800</v>
      </c>
      <c r="CYX19" s="119">
        <f>1800</f>
        <v>1800</v>
      </c>
      <c r="CYY19" s="119">
        <f>1800</f>
        <v>1800</v>
      </c>
      <c r="CYZ19" s="119">
        <f>1800</f>
        <v>1800</v>
      </c>
      <c r="CZA19" s="119">
        <f>1800</f>
        <v>1800</v>
      </c>
      <c r="CZB19" s="119">
        <f>1800</f>
        <v>1800</v>
      </c>
      <c r="CZC19" s="119">
        <f>1800</f>
        <v>1800</v>
      </c>
      <c r="CZD19" s="119">
        <f>1800</f>
        <v>1800</v>
      </c>
      <c r="CZE19" s="119">
        <f>1800</f>
        <v>1800</v>
      </c>
      <c r="CZF19" s="119">
        <f>1800</f>
        <v>1800</v>
      </c>
      <c r="CZG19" s="119">
        <f>1800</f>
        <v>1800</v>
      </c>
      <c r="CZH19" s="119">
        <f>1800</f>
        <v>1800</v>
      </c>
      <c r="CZI19" s="119">
        <f>1800</f>
        <v>1800</v>
      </c>
      <c r="CZJ19" s="119">
        <f>1800</f>
        <v>1800</v>
      </c>
      <c r="CZK19" s="119">
        <f>1800</f>
        <v>1800</v>
      </c>
      <c r="CZL19" s="119">
        <f>1800</f>
        <v>1800</v>
      </c>
      <c r="CZM19" s="119">
        <f>1800</f>
        <v>1800</v>
      </c>
      <c r="CZN19" s="119">
        <f>1800</f>
        <v>1800</v>
      </c>
      <c r="CZO19" s="119">
        <f>1800</f>
        <v>1800</v>
      </c>
      <c r="CZP19" s="119">
        <f>1800</f>
        <v>1800</v>
      </c>
      <c r="CZQ19" s="119">
        <f>1800</f>
        <v>1800</v>
      </c>
      <c r="CZR19" s="119">
        <f>1800</f>
        <v>1800</v>
      </c>
      <c r="CZS19" s="119">
        <f>1800</f>
        <v>1800</v>
      </c>
      <c r="CZT19" s="119">
        <f>1800</f>
        <v>1800</v>
      </c>
      <c r="CZU19" s="119">
        <f>1800</f>
        <v>1800</v>
      </c>
      <c r="CZV19" s="119">
        <f>1800</f>
        <v>1800</v>
      </c>
      <c r="CZW19" s="119">
        <f>1800</f>
        <v>1800</v>
      </c>
      <c r="CZX19" s="119">
        <f>1800</f>
        <v>1800</v>
      </c>
      <c r="CZY19" s="119">
        <f>1800</f>
        <v>1800</v>
      </c>
      <c r="CZZ19" s="119">
        <f>1800</f>
        <v>1800</v>
      </c>
      <c r="DAA19" s="119">
        <f>1800</f>
        <v>1800</v>
      </c>
      <c r="DAB19" s="119">
        <f>1800</f>
        <v>1800</v>
      </c>
      <c r="DAC19" s="119">
        <f>1800</f>
        <v>1800</v>
      </c>
      <c r="DAD19" s="119">
        <f>1800</f>
        <v>1800</v>
      </c>
      <c r="DAE19" s="119">
        <f>1800</f>
        <v>1800</v>
      </c>
      <c r="DAF19" s="119">
        <f>1800</f>
        <v>1800</v>
      </c>
      <c r="DAG19" s="119">
        <f>1800</f>
        <v>1800</v>
      </c>
      <c r="DAH19" s="119">
        <f>1800</f>
        <v>1800</v>
      </c>
      <c r="DAI19" s="119">
        <f>1800</f>
        <v>1800</v>
      </c>
      <c r="DAJ19" s="119">
        <f>1800</f>
        <v>1800</v>
      </c>
      <c r="DAK19" s="119">
        <f>1800</f>
        <v>1800</v>
      </c>
      <c r="DAL19" s="119">
        <f>1800</f>
        <v>1800</v>
      </c>
      <c r="DAM19" s="119">
        <f>1800</f>
        <v>1800</v>
      </c>
      <c r="DAN19" s="119">
        <f>1800</f>
        <v>1800</v>
      </c>
      <c r="DAO19" s="119">
        <f>1800</f>
        <v>1800</v>
      </c>
      <c r="DAP19" s="119">
        <f>1800</f>
        <v>1800</v>
      </c>
      <c r="DAQ19" s="119">
        <f>1800</f>
        <v>1800</v>
      </c>
      <c r="DAR19" s="119">
        <f>1800</f>
        <v>1800</v>
      </c>
      <c r="DAS19" s="119">
        <f>1800</f>
        <v>1800</v>
      </c>
      <c r="DAT19" s="119">
        <f>1800</f>
        <v>1800</v>
      </c>
      <c r="DAU19" s="119">
        <f>1800</f>
        <v>1800</v>
      </c>
      <c r="DAV19" s="119">
        <f>1800</f>
        <v>1800</v>
      </c>
      <c r="DAW19" s="119">
        <f>1800</f>
        <v>1800</v>
      </c>
      <c r="DAX19" s="119">
        <f>1800</f>
        <v>1800</v>
      </c>
      <c r="DAY19" s="119">
        <f>1800</f>
        <v>1800</v>
      </c>
      <c r="DAZ19" s="119">
        <f>1800</f>
        <v>1800</v>
      </c>
      <c r="DBA19" s="119">
        <f>1800</f>
        <v>1800</v>
      </c>
      <c r="DBB19" s="119">
        <f>1800</f>
        <v>1800</v>
      </c>
      <c r="DBC19" s="119">
        <f>1800</f>
        <v>1800</v>
      </c>
      <c r="DBD19" s="119">
        <f>1800</f>
        <v>1800</v>
      </c>
      <c r="DBE19" s="119">
        <f>1800</f>
        <v>1800</v>
      </c>
      <c r="DBF19" s="119">
        <f>1800</f>
        <v>1800</v>
      </c>
      <c r="DBG19" s="119">
        <f>1800</f>
        <v>1800</v>
      </c>
      <c r="DBH19" s="119">
        <f>1800</f>
        <v>1800</v>
      </c>
      <c r="DBI19" s="119">
        <f>1800</f>
        <v>1800</v>
      </c>
      <c r="DBJ19" s="119">
        <f>1800</f>
        <v>1800</v>
      </c>
      <c r="DBK19" s="119">
        <f>1800</f>
        <v>1800</v>
      </c>
      <c r="DBL19" s="119">
        <f>1800</f>
        <v>1800</v>
      </c>
      <c r="DBM19" s="119">
        <f>1800</f>
        <v>1800</v>
      </c>
      <c r="DBN19" s="119">
        <f>1800</f>
        <v>1800</v>
      </c>
      <c r="DBO19" s="119">
        <f>1800</f>
        <v>1800</v>
      </c>
      <c r="DBP19" s="119">
        <f>1800</f>
        <v>1800</v>
      </c>
      <c r="DBQ19" s="119">
        <f>1800</f>
        <v>1800</v>
      </c>
      <c r="DBR19" s="119">
        <f>1800</f>
        <v>1800</v>
      </c>
      <c r="DBS19" s="119">
        <f>1800</f>
        <v>1800</v>
      </c>
      <c r="DBT19" s="119">
        <f>1800</f>
        <v>1800</v>
      </c>
      <c r="DBU19" s="119">
        <f>1800</f>
        <v>1800</v>
      </c>
      <c r="DBV19" s="119">
        <f>1800</f>
        <v>1800</v>
      </c>
      <c r="DBW19" s="119">
        <f>1800</f>
        <v>1800</v>
      </c>
      <c r="DBX19" s="119">
        <f>1800</f>
        <v>1800</v>
      </c>
      <c r="DBY19" s="119">
        <f>1800</f>
        <v>1800</v>
      </c>
      <c r="DBZ19" s="119">
        <f>1800</f>
        <v>1800</v>
      </c>
      <c r="DCA19" s="119">
        <f>1800</f>
        <v>1800</v>
      </c>
      <c r="DCB19" s="119">
        <f>1800</f>
        <v>1800</v>
      </c>
      <c r="DCC19" s="119">
        <f>1800</f>
        <v>1800</v>
      </c>
      <c r="DCD19" s="119">
        <f>1800</f>
        <v>1800</v>
      </c>
      <c r="DCE19" s="119">
        <f>1800</f>
        <v>1800</v>
      </c>
      <c r="DCF19" s="119">
        <f>1800</f>
        <v>1800</v>
      </c>
      <c r="DCG19" s="119">
        <f>1800</f>
        <v>1800</v>
      </c>
      <c r="DCH19" s="119">
        <f>1800</f>
        <v>1800</v>
      </c>
      <c r="DCI19" s="119">
        <f>1800</f>
        <v>1800</v>
      </c>
      <c r="DCJ19" s="119">
        <f>1800</f>
        <v>1800</v>
      </c>
      <c r="DCK19" s="119">
        <f>1800</f>
        <v>1800</v>
      </c>
      <c r="DCL19" s="119">
        <f>1800</f>
        <v>1800</v>
      </c>
      <c r="DCM19" s="119">
        <f>1800</f>
        <v>1800</v>
      </c>
      <c r="DCN19" s="119">
        <f>1800</f>
        <v>1800</v>
      </c>
      <c r="DCO19" s="119">
        <f>1800</f>
        <v>1800</v>
      </c>
      <c r="DCP19" s="119">
        <f>1800</f>
        <v>1800</v>
      </c>
      <c r="DCQ19" s="119">
        <f>1800</f>
        <v>1800</v>
      </c>
      <c r="DCR19" s="119">
        <f>1800</f>
        <v>1800</v>
      </c>
      <c r="DCS19" s="119">
        <f>1800</f>
        <v>1800</v>
      </c>
      <c r="DCT19" s="119">
        <f>1800</f>
        <v>1800</v>
      </c>
      <c r="DCU19" s="119">
        <f>1800</f>
        <v>1800</v>
      </c>
      <c r="DCV19" s="119">
        <f>1800</f>
        <v>1800</v>
      </c>
      <c r="DCW19" s="119">
        <f>1800</f>
        <v>1800</v>
      </c>
      <c r="DCX19" s="119">
        <f>1800</f>
        <v>1800</v>
      </c>
      <c r="DCY19" s="119">
        <f>1800</f>
        <v>1800</v>
      </c>
      <c r="DCZ19" s="119">
        <f>1800</f>
        <v>1800</v>
      </c>
      <c r="DDA19" s="119">
        <f>1800</f>
        <v>1800</v>
      </c>
      <c r="DDB19" s="119">
        <f>1800</f>
        <v>1800</v>
      </c>
      <c r="DDC19" s="119">
        <f>1800</f>
        <v>1800</v>
      </c>
      <c r="DDD19" s="119">
        <f>1800</f>
        <v>1800</v>
      </c>
      <c r="DDE19" s="119">
        <f>1800</f>
        <v>1800</v>
      </c>
      <c r="DDF19" s="119">
        <f>1800</f>
        <v>1800</v>
      </c>
      <c r="DDG19" s="119">
        <f>1800</f>
        <v>1800</v>
      </c>
      <c r="DDH19" s="119">
        <f>1800</f>
        <v>1800</v>
      </c>
      <c r="DDI19" s="119">
        <f>1800</f>
        <v>1800</v>
      </c>
      <c r="DDJ19" s="119">
        <f>1800</f>
        <v>1800</v>
      </c>
      <c r="DDK19" s="119">
        <f>1800</f>
        <v>1800</v>
      </c>
      <c r="DDL19" s="119">
        <f>1800</f>
        <v>1800</v>
      </c>
      <c r="DDM19" s="119">
        <f>1800</f>
        <v>1800</v>
      </c>
      <c r="DDN19" s="119">
        <f>1800</f>
        <v>1800</v>
      </c>
      <c r="DDO19" s="119">
        <f>1800</f>
        <v>1800</v>
      </c>
      <c r="DDP19" s="119">
        <f>1800</f>
        <v>1800</v>
      </c>
      <c r="DDQ19" s="119">
        <f>1800</f>
        <v>1800</v>
      </c>
      <c r="DDR19" s="119">
        <f>1800</f>
        <v>1800</v>
      </c>
      <c r="DDS19" s="119">
        <f>1800</f>
        <v>1800</v>
      </c>
      <c r="DDT19" s="119">
        <f>1800</f>
        <v>1800</v>
      </c>
      <c r="DDU19" s="119">
        <f>1800</f>
        <v>1800</v>
      </c>
      <c r="DDV19" s="119">
        <f>1800</f>
        <v>1800</v>
      </c>
      <c r="DDW19" s="119">
        <f>1800</f>
        <v>1800</v>
      </c>
      <c r="DDX19" s="119">
        <f>1800</f>
        <v>1800</v>
      </c>
      <c r="DDY19" s="119">
        <f>1800</f>
        <v>1800</v>
      </c>
      <c r="DDZ19" s="119">
        <f>1800</f>
        <v>1800</v>
      </c>
      <c r="DEA19" s="119">
        <f>1800</f>
        <v>1800</v>
      </c>
      <c r="DEB19" s="119">
        <f>1800</f>
        <v>1800</v>
      </c>
      <c r="DEC19" s="119">
        <f>1800</f>
        <v>1800</v>
      </c>
      <c r="DED19" s="119">
        <f>1800</f>
        <v>1800</v>
      </c>
      <c r="DEE19" s="119">
        <f>1800</f>
        <v>1800</v>
      </c>
      <c r="DEF19" s="119">
        <f>1800</f>
        <v>1800</v>
      </c>
      <c r="DEG19" s="119">
        <f>1800</f>
        <v>1800</v>
      </c>
      <c r="DEH19" s="119">
        <f>1800</f>
        <v>1800</v>
      </c>
      <c r="DEI19" s="119">
        <f>1800</f>
        <v>1800</v>
      </c>
      <c r="DEJ19" s="119">
        <f>1800</f>
        <v>1800</v>
      </c>
      <c r="DEK19" s="119">
        <f>1800</f>
        <v>1800</v>
      </c>
      <c r="DEL19" s="119">
        <f>1800</f>
        <v>1800</v>
      </c>
      <c r="DEM19" s="119">
        <f>1800</f>
        <v>1800</v>
      </c>
      <c r="DEN19" s="119">
        <f>1800</f>
        <v>1800</v>
      </c>
      <c r="DEO19" s="119">
        <f>1800</f>
        <v>1800</v>
      </c>
      <c r="DEP19" s="119">
        <f>1800</f>
        <v>1800</v>
      </c>
      <c r="DEQ19" s="119">
        <f>1800</f>
        <v>1800</v>
      </c>
      <c r="DER19" s="119">
        <f>1800</f>
        <v>1800</v>
      </c>
      <c r="DES19" s="119">
        <f>1800</f>
        <v>1800</v>
      </c>
      <c r="DET19" s="119">
        <f>1800</f>
        <v>1800</v>
      </c>
      <c r="DEU19" s="119">
        <f>1800</f>
        <v>1800</v>
      </c>
      <c r="DEV19" s="119">
        <f>1800</f>
        <v>1800</v>
      </c>
      <c r="DEW19" s="119">
        <f>1800</f>
        <v>1800</v>
      </c>
      <c r="DEX19" s="119">
        <f>1800</f>
        <v>1800</v>
      </c>
      <c r="DEY19" s="119">
        <f>1800</f>
        <v>1800</v>
      </c>
      <c r="DEZ19" s="119">
        <f>1800</f>
        <v>1800</v>
      </c>
      <c r="DFA19" s="119">
        <f>1800</f>
        <v>1800</v>
      </c>
      <c r="DFB19" s="119">
        <f>1800</f>
        <v>1800</v>
      </c>
      <c r="DFC19" s="119">
        <f>1800</f>
        <v>1800</v>
      </c>
      <c r="DFD19" s="119">
        <f>1800</f>
        <v>1800</v>
      </c>
      <c r="DFE19" s="119">
        <f>1800</f>
        <v>1800</v>
      </c>
      <c r="DFF19" s="119">
        <f>1800</f>
        <v>1800</v>
      </c>
      <c r="DFG19" s="119">
        <f>1800</f>
        <v>1800</v>
      </c>
      <c r="DFH19" s="119">
        <f>1800</f>
        <v>1800</v>
      </c>
      <c r="DFI19" s="119">
        <f>1800</f>
        <v>1800</v>
      </c>
      <c r="DFJ19" s="119">
        <f>1800</f>
        <v>1800</v>
      </c>
      <c r="DFK19" s="119">
        <f>1800</f>
        <v>1800</v>
      </c>
      <c r="DFL19" s="119">
        <f>1800</f>
        <v>1800</v>
      </c>
      <c r="DFM19" s="119">
        <f>1800</f>
        <v>1800</v>
      </c>
      <c r="DFN19" s="119">
        <f>1800</f>
        <v>1800</v>
      </c>
      <c r="DFO19" s="119">
        <f>1800</f>
        <v>1800</v>
      </c>
      <c r="DFP19" s="119">
        <f>1800</f>
        <v>1800</v>
      </c>
      <c r="DFQ19" s="119">
        <f>1800</f>
        <v>1800</v>
      </c>
      <c r="DFR19" s="119">
        <f>1800</f>
        <v>1800</v>
      </c>
      <c r="DFS19" s="119">
        <f>1800</f>
        <v>1800</v>
      </c>
      <c r="DFT19" s="119">
        <f>1800</f>
        <v>1800</v>
      </c>
      <c r="DFU19" s="119">
        <f>1800</f>
        <v>1800</v>
      </c>
      <c r="DFV19" s="119">
        <f>1800</f>
        <v>1800</v>
      </c>
      <c r="DFW19" s="119">
        <f>1800</f>
        <v>1800</v>
      </c>
      <c r="DFX19" s="119">
        <f>1800</f>
        <v>1800</v>
      </c>
      <c r="DFY19" s="119">
        <f>1800</f>
        <v>1800</v>
      </c>
      <c r="DFZ19" s="119">
        <f>1800</f>
        <v>1800</v>
      </c>
      <c r="DGA19" s="119">
        <f>1800</f>
        <v>1800</v>
      </c>
      <c r="DGB19" s="119">
        <f>1800</f>
        <v>1800</v>
      </c>
      <c r="DGC19" s="119">
        <f>1800</f>
        <v>1800</v>
      </c>
      <c r="DGD19" s="119">
        <f>1800</f>
        <v>1800</v>
      </c>
      <c r="DGE19" s="119">
        <f>1800</f>
        <v>1800</v>
      </c>
      <c r="DGF19" s="119">
        <f>1800</f>
        <v>1800</v>
      </c>
      <c r="DGG19" s="119">
        <f>1800</f>
        <v>1800</v>
      </c>
      <c r="DGH19" s="119">
        <f>1800</f>
        <v>1800</v>
      </c>
      <c r="DGI19" s="119">
        <f>1800</f>
        <v>1800</v>
      </c>
      <c r="DGJ19" s="119">
        <f>1800</f>
        <v>1800</v>
      </c>
      <c r="DGK19" s="119">
        <f>1800</f>
        <v>1800</v>
      </c>
      <c r="DGL19" s="119">
        <f>1800</f>
        <v>1800</v>
      </c>
      <c r="DGM19" s="119">
        <f>1800</f>
        <v>1800</v>
      </c>
      <c r="DGN19" s="119">
        <f>1800</f>
        <v>1800</v>
      </c>
      <c r="DGO19" s="119">
        <f>1800</f>
        <v>1800</v>
      </c>
      <c r="DGP19" s="119">
        <f>1800</f>
        <v>1800</v>
      </c>
      <c r="DGQ19" s="119">
        <f>1800</f>
        <v>1800</v>
      </c>
      <c r="DGR19" s="119">
        <f>1800</f>
        <v>1800</v>
      </c>
      <c r="DGS19" s="119">
        <f>1800</f>
        <v>1800</v>
      </c>
      <c r="DGT19" s="119">
        <f>1800</f>
        <v>1800</v>
      </c>
      <c r="DGU19" s="119">
        <f>1800</f>
        <v>1800</v>
      </c>
      <c r="DGV19" s="119">
        <f>1800</f>
        <v>1800</v>
      </c>
      <c r="DGW19" s="119">
        <f>1800</f>
        <v>1800</v>
      </c>
      <c r="DGX19" s="119">
        <f>1800</f>
        <v>1800</v>
      </c>
      <c r="DGY19" s="119">
        <f>1800</f>
        <v>1800</v>
      </c>
      <c r="DGZ19" s="119">
        <f>1800</f>
        <v>1800</v>
      </c>
      <c r="DHA19" s="119">
        <f>1800</f>
        <v>1800</v>
      </c>
      <c r="DHB19" s="119">
        <f>1800</f>
        <v>1800</v>
      </c>
      <c r="DHC19" s="119">
        <f>1800</f>
        <v>1800</v>
      </c>
      <c r="DHD19" s="119">
        <f>1800</f>
        <v>1800</v>
      </c>
      <c r="DHE19" s="119">
        <f>1800</f>
        <v>1800</v>
      </c>
      <c r="DHF19" s="119">
        <f>1800</f>
        <v>1800</v>
      </c>
      <c r="DHG19" s="119">
        <f>1800</f>
        <v>1800</v>
      </c>
      <c r="DHH19" s="119">
        <f>1800</f>
        <v>1800</v>
      </c>
      <c r="DHI19" s="119">
        <f>1800</f>
        <v>1800</v>
      </c>
      <c r="DHJ19" s="119">
        <f>1800</f>
        <v>1800</v>
      </c>
      <c r="DHK19" s="119">
        <f>1800</f>
        <v>1800</v>
      </c>
      <c r="DHL19" s="119">
        <f>1800</f>
        <v>1800</v>
      </c>
      <c r="DHM19" s="119">
        <f>1800</f>
        <v>1800</v>
      </c>
      <c r="DHN19" s="119">
        <f>1800</f>
        <v>1800</v>
      </c>
      <c r="DHO19" s="119">
        <f>1800</f>
        <v>1800</v>
      </c>
      <c r="DHP19" s="119">
        <f>1800</f>
        <v>1800</v>
      </c>
      <c r="DHQ19" s="119">
        <f>1800</f>
        <v>1800</v>
      </c>
      <c r="DHR19" s="119">
        <f>1800</f>
        <v>1800</v>
      </c>
      <c r="DHS19" s="119">
        <f>1800</f>
        <v>1800</v>
      </c>
      <c r="DHT19" s="119">
        <f>1800</f>
        <v>1800</v>
      </c>
      <c r="DHU19" s="119">
        <f>1800</f>
        <v>1800</v>
      </c>
      <c r="DHV19" s="119">
        <f>1800</f>
        <v>1800</v>
      </c>
      <c r="DHW19" s="119">
        <f>1800</f>
        <v>1800</v>
      </c>
      <c r="DHX19" s="119">
        <f>1800</f>
        <v>1800</v>
      </c>
      <c r="DHY19" s="119">
        <f>1800</f>
        <v>1800</v>
      </c>
      <c r="DHZ19" s="119">
        <f>1800</f>
        <v>1800</v>
      </c>
      <c r="DIA19" s="119">
        <f>1800</f>
        <v>1800</v>
      </c>
      <c r="DIB19" s="119">
        <f>1800</f>
        <v>1800</v>
      </c>
      <c r="DIC19" s="119">
        <f>1800</f>
        <v>1800</v>
      </c>
      <c r="DID19" s="119">
        <f>1800</f>
        <v>1800</v>
      </c>
      <c r="DIE19" s="119">
        <f>1800</f>
        <v>1800</v>
      </c>
      <c r="DIF19" s="119">
        <f>1800</f>
        <v>1800</v>
      </c>
      <c r="DIG19" s="119">
        <f>1800</f>
        <v>1800</v>
      </c>
      <c r="DIH19" s="119">
        <f>1800</f>
        <v>1800</v>
      </c>
      <c r="DII19" s="119">
        <f>1800</f>
        <v>1800</v>
      </c>
      <c r="DIJ19" s="119">
        <f>1800</f>
        <v>1800</v>
      </c>
      <c r="DIK19" s="119">
        <f>1800</f>
        <v>1800</v>
      </c>
      <c r="DIL19" s="119">
        <f>1800</f>
        <v>1800</v>
      </c>
      <c r="DIM19" s="119">
        <f>1800</f>
        <v>1800</v>
      </c>
      <c r="DIN19" s="119">
        <f>1800</f>
        <v>1800</v>
      </c>
      <c r="DIO19" s="119">
        <f>1800</f>
        <v>1800</v>
      </c>
      <c r="DIP19" s="119">
        <f>1800</f>
        <v>1800</v>
      </c>
      <c r="DIQ19" s="119">
        <f>1800</f>
        <v>1800</v>
      </c>
      <c r="DIR19" s="119">
        <f>1800</f>
        <v>1800</v>
      </c>
      <c r="DIS19" s="119">
        <f>1800</f>
        <v>1800</v>
      </c>
      <c r="DIT19" s="119">
        <f>1800</f>
        <v>1800</v>
      </c>
      <c r="DIU19" s="119">
        <f>1800</f>
        <v>1800</v>
      </c>
      <c r="DIV19" s="119">
        <f>1800</f>
        <v>1800</v>
      </c>
      <c r="DIW19" s="119">
        <f>1800</f>
        <v>1800</v>
      </c>
      <c r="DIX19" s="119">
        <f>1800</f>
        <v>1800</v>
      </c>
      <c r="DIY19" s="119">
        <f>1800</f>
        <v>1800</v>
      </c>
      <c r="DIZ19" s="119">
        <f>1800</f>
        <v>1800</v>
      </c>
      <c r="DJA19" s="119">
        <f>1800</f>
        <v>1800</v>
      </c>
      <c r="DJB19" s="119">
        <f>1800</f>
        <v>1800</v>
      </c>
      <c r="DJC19" s="119">
        <f>1800</f>
        <v>1800</v>
      </c>
      <c r="DJD19" s="119">
        <f>1800</f>
        <v>1800</v>
      </c>
      <c r="DJE19" s="119">
        <f>1800</f>
        <v>1800</v>
      </c>
      <c r="DJF19" s="119">
        <f>1800</f>
        <v>1800</v>
      </c>
      <c r="DJG19" s="119">
        <f>1800</f>
        <v>1800</v>
      </c>
      <c r="DJH19" s="119">
        <f>1800</f>
        <v>1800</v>
      </c>
      <c r="DJI19" s="119">
        <f>1800</f>
        <v>1800</v>
      </c>
      <c r="DJJ19" s="119">
        <f>1800</f>
        <v>1800</v>
      </c>
      <c r="DJK19" s="119">
        <f>1800</f>
        <v>1800</v>
      </c>
      <c r="DJL19" s="119">
        <f>1800</f>
        <v>1800</v>
      </c>
      <c r="DJM19" s="119">
        <f>1800</f>
        <v>1800</v>
      </c>
      <c r="DJN19" s="119">
        <f>1800</f>
        <v>1800</v>
      </c>
      <c r="DJO19" s="119">
        <f>1800</f>
        <v>1800</v>
      </c>
      <c r="DJP19" s="119">
        <f>1800</f>
        <v>1800</v>
      </c>
      <c r="DJQ19" s="119">
        <f>1800</f>
        <v>1800</v>
      </c>
      <c r="DJR19" s="119">
        <f>1800</f>
        <v>1800</v>
      </c>
      <c r="DJS19" s="119">
        <f>1800</f>
        <v>1800</v>
      </c>
      <c r="DJT19" s="119">
        <f>1800</f>
        <v>1800</v>
      </c>
      <c r="DJU19" s="119">
        <f>1800</f>
        <v>1800</v>
      </c>
      <c r="DJV19" s="119">
        <f>1800</f>
        <v>1800</v>
      </c>
      <c r="DJW19" s="119">
        <f>1800</f>
        <v>1800</v>
      </c>
      <c r="DJX19" s="119">
        <f>1800</f>
        <v>1800</v>
      </c>
      <c r="DJY19" s="119">
        <f>1800</f>
        <v>1800</v>
      </c>
      <c r="DJZ19" s="119">
        <f>1800</f>
        <v>1800</v>
      </c>
      <c r="DKA19" s="119">
        <f>1800</f>
        <v>1800</v>
      </c>
      <c r="DKB19" s="119">
        <f>1800</f>
        <v>1800</v>
      </c>
      <c r="DKC19" s="119">
        <f>1800</f>
        <v>1800</v>
      </c>
      <c r="DKD19" s="119">
        <f>1800</f>
        <v>1800</v>
      </c>
      <c r="DKE19" s="119">
        <f>1800</f>
        <v>1800</v>
      </c>
      <c r="DKF19" s="119">
        <f>1800</f>
        <v>1800</v>
      </c>
      <c r="DKG19" s="119">
        <f>1800</f>
        <v>1800</v>
      </c>
      <c r="DKH19" s="119">
        <f>1800</f>
        <v>1800</v>
      </c>
      <c r="DKI19" s="119">
        <f>1800</f>
        <v>1800</v>
      </c>
      <c r="DKJ19" s="119">
        <f>1800</f>
        <v>1800</v>
      </c>
      <c r="DKK19" s="119">
        <f>1800</f>
        <v>1800</v>
      </c>
      <c r="DKL19" s="119">
        <f>1800</f>
        <v>1800</v>
      </c>
      <c r="DKM19" s="119">
        <f>1800</f>
        <v>1800</v>
      </c>
      <c r="DKN19" s="119">
        <f>1800</f>
        <v>1800</v>
      </c>
      <c r="DKO19" s="119">
        <f>1800</f>
        <v>1800</v>
      </c>
      <c r="DKP19" s="119">
        <f>1800</f>
        <v>1800</v>
      </c>
      <c r="DKQ19" s="119">
        <f>1800</f>
        <v>1800</v>
      </c>
      <c r="DKR19" s="119">
        <f>1800</f>
        <v>1800</v>
      </c>
      <c r="DKS19" s="119">
        <f>1800</f>
        <v>1800</v>
      </c>
      <c r="DKT19" s="119">
        <f>1800</f>
        <v>1800</v>
      </c>
      <c r="DKU19" s="119">
        <f>1800</f>
        <v>1800</v>
      </c>
      <c r="DKV19" s="119">
        <f>1800</f>
        <v>1800</v>
      </c>
      <c r="DKW19" s="119">
        <f>1800</f>
        <v>1800</v>
      </c>
      <c r="DKX19" s="119">
        <f>1800</f>
        <v>1800</v>
      </c>
      <c r="DKY19" s="119">
        <f>1800</f>
        <v>1800</v>
      </c>
      <c r="DKZ19" s="119">
        <f>1800</f>
        <v>1800</v>
      </c>
      <c r="DLA19" s="119">
        <f>1800</f>
        <v>1800</v>
      </c>
      <c r="DLB19" s="119">
        <f>1800</f>
        <v>1800</v>
      </c>
      <c r="DLC19" s="119">
        <f>1800</f>
        <v>1800</v>
      </c>
      <c r="DLD19" s="119">
        <f>1800</f>
        <v>1800</v>
      </c>
      <c r="DLE19" s="119">
        <f>1800</f>
        <v>1800</v>
      </c>
      <c r="DLF19" s="119">
        <f>1800</f>
        <v>1800</v>
      </c>
      <c r="DLG19" s="119">
        <f>1800</f>
        <v>1800</v>
      </c>
      <c r="DLH19" s="119">
        <f>1800</f>
        <v>1800</v>
      </c>
      <c r="DLI19" s="119">
        <f>1800</f>
        <v>1800</v>
      </c>
      <c r="DLJ19" s="119">
        <f>1800</f>
        <v>1800</v>
      </c>
      <c r="DLK19" s="119">
        <f>1800</f>
        <v>1800</v>
      </c>
      <c r="DLL19" s="119">
        <f>1800</f>
        <v>1800</v>
      </c>
      <c r="DLM19" s="119">
        <f>1800</f>
        <v>1800</v>
      </c>
      <c r="DLN19" s="119">
        <f>1800</f>
        <v>1800</v>
      </c>
      <c r="DLO19" s="119">
        <f>1800</f>
        <v>1800</v>
      </c>
      <c r="DLP19" s="119">
        <f>1800</f>
        <v>1800</v>
      </c>
      <c r="DLQ19" s="119">
        <f>1800</f>
        <v>1800</v>
      </c>
      <c r="DLR19" s="119">
        <f>1800</f>
        <v>1800</v>
      </c>
      <c r="DLS19" s="119">
        <f>1800</f>
        <v>1800</v>
      </c>
      <c r="DLT19" s="119">
        <f>1800</f>
        <v>1800</v>
      </c>
      <c r="DLU19" s="119">
        <f>1800</f>
        <v>1800</v>
      </c>
      <c r="DLV19" s="119">
        <f>1800</f>
        <v>1800</v>
      </c>
      <c r="DLW19" s="119">
        <f>1800</f>
        <v>1800</v>
      </c>
      <c r="DLX19" s="119">
        <f>1800</f>
        <v>1800</v>
      </c>
      <c r="DLY19" s="119">
        <f>1800</f>
        <v>1800</v>
      </c>
      <c r="DLZ19" s="119">
        <f>1800</f>
        <v>1800</v>
      </c>
      <c r="DMA19" s="119">
        <f>1800</f>
        <v>1800</v>
      </c>
      <c r="DMB19" s="119">
        <f>1800</f>
        <v>1800</v>
      </c>
      <c r="DMC19" s="119">
        <f>1800</f>
        <v>1800</v>
      </c>
      <c r="DMD19" s="119">
        <f>1800</f>
        <v>1800</v>
      </c>
      <c r="DME19" s="119">
        <f>1800</f>
        <v>1800</v>
      </c>
      <c r="DMF19" s="119">
        <f>1800</f>
        <v>1800</v>
      </c>
      <c r="DMG19" s="119">
        <f>1800</f>
        <v>1800</v>
      </c>
      <c r="DMH19" s="119">
        <f>1800</f>
        <v>1800</v>
      </c>
      <c r="DMI19" s="119">
        <f>1800</f>
        <v>1800</v>
      </c>
      <c r="DMJ19" s="119">
        <f>1800</f>
        <v>1800</v>
      </c>
      <c r="DMK19" s="119">
        <f>1800</f>
        <v>1800</v>
      </c>
      <c r="DML19" s="119">
        <f>1800</f>
        <v>1800</v>
      </c>
      <c r="DMM19" s="119">
        <f>1800</f>
        <v>1800</v>
      </c>
      <c r="DMN19" s="119">
        <f>1800</f>
        <v>1800</v>
      </c>
      <c r="DMO19" s="119">
        <f>1800</f>
        <v>1800</v>
      </c>
      <c r="DMP19" s="119">
        <f>1800</f>
        <v>1800</v>
      </c>
      <c r="DMQ19" s="119">
        <f>1800</f>
        <v>1800</v>
      </c>
      <c r="DMR19" s="119">
        <f>1800</f>
        <v>1800</v>
      </c>
      <c r="DMS19" s="119">
        <f>1800</f>
        <v>1800</v>
      </c>
      <c r="DMT19" s="119">
        <f>1800</f>
        <v>1800</v>
      </c>
      <c r="DMU19" s="119">
        <f>1800</f>
        <v>1800</v>
      </c>
      <c r="DMV19" s="119">
        <f>1800</f>
        <v>1800</v>
      </c>
      <c r="DMW19" s="119">
        <f>1800</f>
        <v>1800</v>
      </c>
      <c r="DMX19" s="119">
        <f>1800</f>
        <v>1800</v>
      </c>
      <c r="DMY19" s="119">
        <f>1800</f>
        <v>1800</v>
      </c>
      <c r="DMZ19" s="119">
        <f>1800</f>
        <v>1800</v>
      </c>
      <c r="DNA19" s="119">
        <f>1800</f>
        <v>1800</v>
      </c>
      <c r="DNB19" s="119">
        <f>1800</f>
        <v>1800</v>
      </c>
      <c r="DNC19" s="119">
        <f>1800</f>
        <v>1800</v>
      </c>
      <c r="DND19" s="119">
        <f>1800</f>
        <v>1800</v>
      </c>
      <c r="DNE19" s="119">
        <f>1800</f>
        <v>1800</v>
      </c>
      <c r="DNF19" s="119">
        <f>1800</f>
        <v>1800</v>
      </c>
      <c r="DNG19" s="119">
        <f>1800</f>
        <v>1800</v>
      </c>
      <c r="DNH19" s="119">
        <f>1800</f>
        <v>1800</v>
      </c>
      <c r="DNI19" s="119">
        <f>1800</f>
        <v>1800</v>
      </c>
      <c r="DNJ19" s="119">
        <f>1800</f>
        <v>1800</v>
      </c>
      <c r="DNK19" s="119">
        <f>1800</f>
        <v>1800</v>
      </c>
      <c r="DNL19" s="119">
        <f>1800</f>
        <v>1800</v>
      </c>
      <c r="DNM19" s="119">
        <f>1800</f>
        <v>1800</v>
      </c>
      <c r="DNN19" s="119">
        <f>1800</f>
        <v>1800</v>
      </c>
      <c r="DNO19" s="119">
        <f>1800</f>
        <v>1800</v>
      </c>
      <c r="DNP19" s="119">
        <f>1800</f>
        <v>1800</v>
      </c>
      <c r="DNQ19" s="119">
        <f>1800</f>
        <v>1800</v>
      </c>
      <c r="DNR19" s="119">
        <f>1800</f>
        <v>1800</v>
      </c>
      <c r="DNS19" s="119">
        <f>1800</f>
        <v>1800</v>
      </c>
      <c r="DNT19" s="119">
        <f>1800</f>
        <v>1800</v>
      </c>
      <c r="DNU19" s="119">
        <f>1800</f>
        <v>1800</v>
      </c>
      <c r="DNV19" s="119">
        <f>1800</f>
        <v>1800</v>
      </c>
      <c r="DNW19" s="119">
        <f>1800</f>
        <v>1800</v>
      </c>
      <c r="DNX19" s="119">
        <f>1800</f>
        <v>1800</v>
      </c>
      <c r="DNY19" s="119">
        <f>1800</f>
        <v>1800</v>
      </c>
      <c r="DNZ19" s="119">
        <f>1800</f>
        <v>1800</v>
      </c>
      <c r="DOA19" s="119">
        <f>1800</f>
        <v>1800</v>
      </c>
      <c r="DOB19" s="119">
        <f>1800</f>
        <v>1800</v>
      </c>
      <c r="DOC19" s="119">
        <f>1800</f>
        <v>1800</v>
      </c>
      <c r="DOD19" s="119">
        <f>1800</f>
        <v>1800</v>
      </c>
      <c r="DOE19" s="119">
        <f>1800</f>
        <v>1800</v>
      </c>
      <c r="DOF19" s="119">
        <f>1800</f>
        <v>1800</v>
      </c>
      <c r="DOG19" s="119">
        <f>1800</f>
        <v>1800</v>
      </c>
      <c r="DOH19" s="119">
        <f>1800</f>
        <v>1800</v>
      </c>
      <c r="DOI19" s="119">
        <f>1800</f>
        <v>1800</v>
      </c>
      <c r="DOJ19" s="119">
        <f>1800</f>
        <v>1800</v>
      </c>
      <c r="DOK19" s="119">
        <f>1800</f>
        <v>1800</v>
      </c>
      <c r="DOL19" s="119">
        <f>1800</f>
        <v>1800</v>
      </c>
      <c r="DOM19" s="119">
        <f>1800</f>
        <v>1800</v>
      </c>
      <c r="DON19" s="119">
        <f>1800</f>
        <v>1800</v>
      </c>
      <c r="DOO19" s="119">
        <f>1800</f>
        <v>1800</v>
      </c>
      <c r="DOP19" s="119">
        <f>1800</f>
        <v>1800</v>
      </c>
      <c r="DOQ19" s="119">
        <f>1800</f>
        <v>1800</v>
      </c>
      <c r="DOR19" s="119">
        <f>1800</f>
        <v>1800</v>
      </c>
      <c r="DOS19" s="119">
        <f>1800</f>
        <v>1800</v>
      </c>
      <c r="DOT19" s="119">
        <f>1800</f>
        <v>1800</v>
      </c>
      <c r="DOU19" s="119">
        <f>1800</f>
        <v>1800</v>
      </c>
      <c r="DOV19" s="119">
        <f>1800</f>
        <v>1800</v>
      </c>
      <c r="DOW19" s="119">
        <f>1800</f>
        <v>1800</v>
      </c>
      <c r="DOX19" s="119">
        <f>1800</f>
        <v>1800</v>
      </c>
      <c r="DOY19" s="119">
        <f>1800</f>
        <v>1800</v>
      </c>
      <c r="DOZ19" s="119">
        <f>1800</f>
        <v>1800</v>
      </c>
      <c r="DPA19" s="119">
        <f>1800</f>
        <v>1800</v>
      </c>
      <c r="DPB19" s="119">
        <f>1800</f>
        <v>1800</v>
      </c>
      <c r="DPC19" s="119">
        <f>1800</f>
        <v>1800</v>
      </c>
      <c r="DPD19" s="119">
        <f>1800</f>
        <v>1800</v>
      </c>
      <c r="DPE19" s="119">
        <f>1800</f>
        <v>1800</v>
      </c>
      <c r="DPF19" s="119">
        <f>1800</f>
        <v>1800</v>
      </c>
      <c r="DPG19" s="119">
        <f>1800</f>
        <v>1800</v>
      </c>
      <c r="DPH19" s="119">
        <f>1800</f>
        <v>1800</v>
      </c>
      <c r="DPI19" s="119">
        <f>1800</f>
        <v>1800</v>
      </c>
      <c r="DPJ19" s="119">
        <f>1800</f>
        <v>1800</v>
      </c>
      <c r="DPK19" s="119">
        <f>1800</f>
        <v>1800</v>
      </c>
      <c r="DPL19" s="119">
        <f>1800</f>
        <v>1800</v>
      </c>
      <c r="DPM19" s="119">
        <f>1800</f>
        <v>1800</v>
      </c>
      <c r="DPN19" s="119">
        <f>1800</f>
        <v>1800</v>
      </c>
      <c r="DPO19" s="119">
        <f>1800</f>
        <v>1800</v>
      </c>
      <c r="DPP19" s="119">
        <f>1800</f>
        <v>1800</v>
      </c>
      <c r="DPQ19" s="119">
        <f>1800</f>
        <v>1800</v>
      </c>
      <c r="DPR19" s="119">
        <f>1800</f>
        <v>1800</v>
      </c>
      <c r="DPS19" s="119">
        <f>1800</f>
        <v>1800</v>
      </c>
      <c r="DPT19" s="119">
        <f>1800</f>
        <v>1800</v>
      </c>
      <c r="DPU19" s="119">
        <f>1800</f>
        <v>1800</v>
      </c>
      <c r="DPV19" s="119">
        <f>1800</f>
        <v>1800</v>
      </c>
      <c r="DPW19" s="119">
        <f>1800</f>
        <v>1800</v>
      </c>
      <c r="DPX19" s="119">
        <f>1800</f>
        <v>1800</v>
      </c>
      <c r="DPY19" s="119">
        <f>1800</f>
        <v>1800</v>
      </c>
      <c r="DPZ19" s="119">
        <f>1800</f>
        <v>1800</v>
      </c>
      <c r="DQA19" s="119">
        <f>1800</f>
        <v>1800</v>
      </c>
      <c r="DQB19" s="119">
        <f>1800</f>
        <v>1800</v>
      </c>
      <c r="DQC19" s="119">
        <f>1800</f>
        <v>1800</v>
      </c>
      <c r="DQD19" s="119">
        <f>1800</f>
        <v>1800</v>
      </c>
      <c r="DQE19" s="119">
        <f>1800</f>
        <v>1800</v>
      </c>
      <c r="DQF19" s="119">
        <f>1800</f>
        <v>1800</v>
      </c>
      <c r="DQG19" s="119">
        <f>1800</f>
        <v>1800</v>
      </c>
      <c r="DQH19" s="119">
        <f>1800</f>
        <v>1800</v>
      </c>
      <c r="DQI19" s="119">
        <f>1800</f>
        <v>1800</v>
      </c>
      <c r="DQJ19" s="119">
        <f>1800</f>
        <v>1800</v>
      </c>
      <c r="DQK19" s="119">
        <f>1800</f>
        <v>1800</v>
      </c>
      <c r="DQL19" s="119">
        <f>1800</f>
        <v>1800</v>
      </c>
      <c r="DQM19" s="119">
        <f>1800</f>
        <v>1800</v>
      </c>
      <c r="DQN19" s="119">
        <f>1800</f>
        <v>1800</v>
      </c>
      <c r="DQO19" s="119">
        <f>1800</f>
        <v>1800</v>
      </c>
      <c r="DQP19" s="119">
        <f>1800</f>
        <v>1800</v>
      </c>
      <c r="DQQ19" s="119">
        <f>1800</f>
        <v>1800</v>
      </c>
      <c r="DQR19" s="119">
        <f>1800</f>
        <v>1800</v>
      </c>
      <c r="DQS19" s="119">
        <f>1800</f>
        <v>1800</v>
      </c>
      <c r="DQT19" s="119">
        <f>1800</f>
        <v>1800</v>
      </c>
      <c r="DQU19" s="119">
        <f>1800</f>
        <v>1800</v>
      </c>
      <c r="DQV19" s="119">
        <f>1800</f>
        <v>1800</v>
      </c>
      <c r="DQW19" s="119">
        <f>1800</f>
        <v>1800</v>
      </c>
      <c r="DQX19" s="119">
        <f>1800</f>
        <v>1800</v>
      </c>
      <c r="DQY19" s="119">
        <f>1800</f>
        <v>1800</v>
      </c>
      <c r="DQZ19" s="119">
        <f>1800</f>
        <v>1800</v>
      </c>
      <c r="DRA19" s="119">
        <f>1800</f>
        <v>1800</v>
      </c>
      <c r="DRB19" s="119">
        <f>1800</f>
        <v>1800</v>
      </c>
      <c r="DRC19" s="119">
        <f>1800</f>
        <v>1800</v>
      </c>
      <c r="DRD19" s="119">
        <f>1800</f>
        <v>1800</v>
      </c>
      <c r="DRE19" s="119">
        <f>1800</f>
        <v>1800</v>
      </c>
      <c r="DRF19" s="119">
        <f>1800</f>
        <v>1800</v>
      </c>
      <c r="DRG19" s="119">
        <f>1800</f>
        <v>1800</v>
      </c>
      <c r="DRH19" s="119">
        <f>1800</f>
        <v>1800</v>
      </c>
      <c r="DRI19" s="119">
        <f>1800</f>
        <v>1800</v>
      </c>
      <c r="DRJ19" s="119">
        <f>1800</f>
        <v>1800</v>
      </c>
      <c r="DRK19" s="119">
        <f>1800</f>
        <v>1800</v>
      </c>
      <c r="DRL19" s="119">
        <f>1800</f>
        <v>1800</v>
      </c>
      <c r="DRM19" s="119">
        <f>1800</f>
        <v>1800</v>
      </c>
      <c r="DRN19" s="119">
        <f>1800</f>
        <v>1800</v>
      </c>
      <c r="DRO19" s="119">
        <f>1800</f>
        <v>1800</v>
      </c>
      <c r="DRP19" s="119">
        <f>1800</f>
        <v>1800</v>
      </c>
      <c r="DRQ19" s="119">
        <f>1800</f>
        <v>1800</v>
      </c>
      <c r="DRR19" s="119">
        <f>1800</f>
        <v>1800</v>
      </c>
      <c r="DRS19" s="119">
        <f>1800</f>
        <v>1800</v>
      </c>
      <c r="DRT19" s="119">
        <f>1800</f>
        <v>1800</v>
      </c>
      <c r="DRU19" s="119">
        <f>1800</f>
        <v>1800</v>
      </c>
      <c r="DRV19" s="119">
        <f>1800</f>
        <v>1800</v>
      </c>
      <c r="DRW19" s="119">
        <f>1800</f>
        <v>1800</v>
      </c>
      <c r="DRX19" s="119">
        <f>1800</f>
        <v>1800</v>
      </c>
      <c r="DRY19" s="119">
        <f>1800</f>
        <v>1800</v>
      </c>
      <c r="DRZ19" s="119">
        <f>1800</f>
        <v>1800</v>
      </c>
      <c r="DSA19" s="119">
        <f>1800</f>
        <v>1800</v>
      </c>
      <c r="DSB19" s="119">
        <f>1800</f>
        <v>1800</v>
      </c>
      <c r="DSC19" s="119">
        <f>1800</f>
        <v>1800</v>
      </c>
      <c r="DSD19" s="119">
        <f>1800</f>
        <v>1800</v>
      </c>
      <c r="DSE19" s="119">
        <f>1800</f>
        <v>1800</v>
      </c>
      <c r="DSF19" s="119">
        <f>1800</f>
        <v>1800</v>
      </c>
      <c r="DSG19" s="119">
        <f>1800</f>
        <v>1800</v>
      </c>
      <c r="DSH19" s="119">
        <f>1800</f>
        <v>1800</v>
      </c>
      <c r="DSI19" s="119">
        <f>1800</f>
        <v>1800</v>
      </c>
      <c r="DSJ19" s="119">
        <f>1800</f>
        <v>1800</v>
      </c>
      <c r="DSK19" s="119">
        <f>1800</f>
        <v>1800</v>
      </c>
      <c r="DSL19" s="119">
        <f>1800</f>
        <v>1800</v>
      </c>
      <c r="DSM19" s="119">
        <f>1800</f>
        <v>1800</v>
      </c>
      <c r="DSN19" s="119">
        <f>1800</f>
        <v>1800</v>
      </c>
      <c r="DSO19" s="119">
        <f>1800</f>
        <v>1800</v>
      </c>
      <c r="DSP19" s="119">
        <f>1800</f>
        <v>1800</v>
      </c>
      <c r="DSQ19" s="119">
        <f>1800</f>
        <v>1800</v>
      </c>
      <c r="DSR19" s="119">
        <f>1800</f>
        <v>1800</v>
      </c>
      <c r="DSS19" s="119">
        <f>1800</f>
        <v>1800</v>
      </c>
      <c r="DST19" s="119">
        <f>1800</f>
        <v>1800</v>
      </c>
      <c r="DSU19" s="119">
        <f>1800</f>
        <v>1800</v>
      </c>
      <c r="DSV19" s="119">
        <f>1800</f>
        <v>1800</v>
      </c>
      <c r="DSW19" s="119">
        <f>1800</f>
        <v>1800</v>
      </c>
      <c r="DSX19" s="119">
        <f>1800</f>
        <v>1800</v>
      </c>
      <c r="DSY19" s="119">
        <f>1800</f>
        <v>1800</v>
      </c>
      <c r="DSZ19" s="119">
        <f>1800</f>
        <v>1800</v>
      </c>
      <c r="DTA19" s="119">
        <f>1800</f>
        <v>1800</v>
      </c>
      <c r="DTB19" s="119">
        <f>1800</f>
        <v>1800</v>
      </c>
      <c r="DTC19" s="119">
        <f>1800</f>
        <v>1800</v>
      </c>
      <c r="DTD19" s="119">
        <f>1800</f>
        <v>1800</v>
      </c>
      <c r="DTE19" s="119">
        <f>1800</f>
        <v>1800</v>
      </c>
      <c r="DTF19" s="119">
        <f>1800</f>
        <v>1800</v>
      </c>
      <c r="DTG19" s="119">
        <f>1800</f>
        <v>1800</v>
      </c>
      <c r="DTH19" s="119">
        <f>1800</f>
        <v>1800</v>
      </c>
      <c r="DTI19" s="119">
        <f>1800</f>
        <v>1800</v>
      </c>
      <c r="DTJ19" s="119">
        <f>1800</f>
        <v>1800</v>
      </c>
      <c r="DTK19" s="119">
        <f>1800</f>
        <v>1800</v>
      </c>
      <c r="DTL19" s="119">
        <f>1800</f>
        <v>1800</v>
      </c>
      <c r="DTM19" s="119">
        <f>1800</f>
        <v>1800</v>
      </c>
      <c r="DTN19" s="119">
        <f>1800</f>
        <v>1800</v>
      </c>
      <c r="DTO19" s="119">
        <f>1800</f>
        <v>1800</v>
      </c>
      <c r="DTP19" s="119">
        <f>1800</f>
        <v>1800</v>
      </c>
      <c r="DTQ19" s="119">
        <f>1800</f>
        <v>1800</v>
      </c>
      <c r="DTR19" s="119">
        <f>1800</f>
        <v>1800</v>
      </c>
      <c r="DTS19" s="119">
        <f>1800</f>
        <v>1800</v>
      </c>
      <c r="DTT19" s="119">
        <f>1800</f>
        <v>1800</v>
      </c>
      <c r="DTU19" s="119">
        <f>1800</f>
        <v>1800</v>
      </c>
      <c r="DTV19" s="119">
        <f>1800</f>
        <v>1800</v>
      </c>
      <c r="DTW19" s="119">
        <f>1800</f>
        <v>1800</v>
      </c>
      <c r="DTX19" s="119">
        <f>1800</f>
        <v>1800</v>
      </c>
      <c r="DTY19" s="119">
        <f>1800</f>
        <v>1800</v>
      </c>
      <c r="DTZ19" s="119">
        <f>1800</f>
        <v>1800</v>
      </c>
      <c r="DUA19" s="119">
        <f>1800</f>
        <v>1800</v>
      </c>
      <c r="DUB19" s="119">
        <f>1800</f>
        <v>1800</v>
      </c>
      <c r="DUC19" s="119">
        <f>1800</f>
        <v>1800</v>
      </c>
      <c r="DUD19" s="119">
        <f>1800</f>
        <v>1800</v>
      </c>
      <c r="DUE19" s="119">
        <f>1800</f>
        <v>1800</v>
      </c>
      <c r="DUF19" s="119">
        <f>1800</f>
        <v>1800</v>
      </c>
      <c r="DUG19" s="119">
        <f>1800</f>
        <v>1800</v>
      </c>
      <c r="DUH19" s="119">
        <f>1800</f>
        <v>1800</v>
      </c>
      <c r="DUI19" s="119">
        <f>1800</f>
        <v>1800</v>
      </c>
      <c r="DUJ19" s="119">
        <f>1800</f>
        <v>1800</v>
      </c>
      <c r="DUK19" s="119">
        <f>1800</f>
        <v>1800</v>
      </c>
      <c r="DUL19" s="119">
        <f>1800</f>
        <v>1800</v>
      </c>
      <c r="DUM19" s="119">
        <f>1800</f>
        <v>1800</v>
      </c>
      <c r="DUN19" s="119">
        <f>1800</f>
        <v>1800</v>
      </c>
      <c r="DUO19" s="119">
        <f>1800</f>
        <v>1800</v>
      </c>
      <c r="DUP19" s="119">
        <f>1800</f>
        <v>1800</v>
      </c>
      <c r="DUQ19" s="119">
        <f>1800</f>
        <v>1800</v>
      </c>
      <c r="DUR19" s="119">
        <f>1800</f>
        <v>1800</v>
      </c>
      <c r="DUS19" s="119">
        <f>1800</f>
        <v>1800</v>
      </c>
      <c r="DUT19" s="119">
        <f>1800</f>
        <v>1800</v>
      </c>
      <c r="DUU19" s="119">
        <f>1800</f>
        <v>1800</v>
      </c>
      <c r="DUV19" s="119">
        <f>1800</f>
        <v>1800</v>
      </c>
      <c r="DUW19" s="119">
        <f>1800</f>
        <v>1800</v>
      </c>
      <c r="DUX19" s="119">
        <f>1800</f>
        <v>1800</v>
      </c>
      <c r="DUY19" s="119">
        <f>1800</f>
        <v>1800</v>
      </c>
      <c r="DUZ19" s="119">
        <f>1800</f>
        <v>1800</v>
      </c>
      <c r="DVA19" s="119">
        <f>1800</f>
        <v>1800</v>
      </c>
      <c r="DVB19" s="119">
        <f>1800</f>
        <v>1800</v>
      </c>
      <c r="DVC19" s="119">
        <f>1800</f>
        <v>1800</v>
      </c>
      <c r="DVD19" s="119">
        <f>1800</f>
        <v>1800</v>
      </c>
      <c r="DVE19" s="119">
        <f>1800</f>
        <v>1800</v>
      </c>
      <c r="DVF19" s="119">
        <f>1800</f>
        <v>1800</v>
      </c>
      <c r="DVG19" s="119">
        <f>1800</f>
        <v>1800</v>
      </c>
      <c r="DVH19" s="119">
        <f>1800</f>
        <v>1800</v>
      </c>
      <c r="DVI19" s="119">
        <f>1800</f>
        <v>1800</v>
      </c>
      <c r="DVJ19" s="119">
        <f>1800</f>
        <v>1800</v>
      </c>
      <c r="DVK19" s="119">
        <f>1800</f>
        <v>1800</v>
      </c>
      <c r="DVL19" s="119">
        <f>1800</f>
        <v>1800</v>
      </c>
      <c r="DVM19" s="119">
        <f>1800</f>
        <v>1800</v>
      </c>
      <c r="DVN19" s="119">
        <f>1800</f>
        <v>1800</v>
      </c>
      <c r="DVO19" s="119">
        <f>1800</f>
        <v>1800</v>
      </c>
      <c r="DVP19" s="119">
        <f>1800</f>
        <v>1800</v>
      </c>
      <c r="DVQ19" s="119">
        <f>1800</f>
        <v>1800</v>
      </c>
      <c r="DVR19" s="119">
        <f>1800</f>
        <v>1800</v>
      </c>
      <c r="DVS19" s="119">
        <f>1800</f>
        <v>1800</v>
      </c>
      <c r="DVT19" s="119">
        <f>1800</f>
        <v>1800</v>
      </c>
      <c r="DVU19" s="119">
        <f>1800</f>
        <v>1800</v>
      </c>
      <c r="DVV19" s="119">
        <f>1800</f>
        <v>1800</v>
      </c>
      <c r="DVW19" s="119">
        <f>1800</f>
        <v>1800</v>
      </c>
      <c r="DVX19" s="119">
        <f>1800</f>
        <v>1800</v>
      </c>
      <c r="DVY19" s="119">
        <f>1800</f>
        <v>1800</v>
      </c>
      <c r="DVZ19" s="119">
        <f>1800</f>
        <v>1800</v>
      </c>
      <c r="DWA19" s="119">
        <f>1800</f>
        <v>1800</v>
      </c>
      <c r="DWB19" s="119">
        <f>1800</f>
        <v>1800</v>
      </c>
      <c r="DWC19" s="119">
        <f>1800</f>
        <v>1800</v>
      </c>
      <c r="DWD19" s="119">
        <f>1800</f>
        <v>1800</v>
      </c>
      <c r="DWE19" s="119">
        <f>1800</f>
        <v>1800</v>
      </c>
      <c r="DWF19" s="119">
        <f>1800</f>
        <v>1800</v>
      </c>
      <c r="DWG19" s="119">
        <f>1800</f>
        <v>1800</v>
      </c>
      <c r="DWH19" s="119">
        <f>1800</f>
        <v>1800</v>
      </c>
      <c r="DWI19" s="119">
        <f>1800</f>
        <v>1800</v>
      </c>
      <c r="DWJ19" s="119">
        <f>1800</f>
        <v>1800</v>
      </c>
      <c r="DWK19" s="119">
        <f>1800</f>
        <v>1800</v>
      </c>
      <c r="DWL19" s="119">
        <f>1800</f>
        <v>1800</v>
      </c>
      <c r="DWM19" s="119">
        <f>1800</f>
        <v>1800</v>
      </c>
      <c r="DWN19" s="119">
        <f>1800</f>
        <v>1800</v>
      </c>
      <c r="DWO19" s="119">
        <f>1800</f>
        <v>1800</v>
      </c>
      <c r="DWP19" s="119">
        <f>1800</f>
        <v>1800</v>
      </c>
      <c r="DWQ19" s="119">
        <f>1800</f>
        <v>1800</v>
      </c>
      <c r="DWR19" s="119">
        <f>1800</f>
        <v>1800</v>
      </c>
      <c r="DWS19" s="119">
        <f>1800</f>
        <v>1800</v>
      </c>
      <c r="DWT19" s="119">
        <f>1800</f>
        <v>1800</v>
      </c>
      <c r="DWU19" s="119">
        <f>1800</f>
        <v>1800</v>
      </c>
      <c r="DWV19" s="119">
        <f>1800</f>
        <v>1800</v>
      </c>
      <c r="DWW19" s="119">
        <f>1800</f>
        <v>1800</v>
      </c>
      <c r="DWX19" s="119">
        <f>1800</f>
        <v>1800</v>
      </c>
      <c r="DWY19" s="119">
        <f>1800</f>
        <v>1800</v>
      </c>
      <c r="DWZ19" s="119">
        <f>1800</f>
        <v>1800</v>
      </c>
      <c r="DXA19" s="119">
        <f>1800</f>
        <v>1800</v>
      </c>
      <c r="DXB19" s="119">
        <f>1800</f>
        <v>1800</v>
      </c>
      <c r="DXC19" s="119">
        <f>1800</f>
        <v>1800</v>
      </c>
      <c r="DXD19" s="119">
        <f>1800</f>
        <v>1800</v>
      </c>
      <c r="DXE19" s="119">
        <f>1800</f>
        <v>1800</v>
      </c>
      <c r="DXF19" s="119">
        <f>1800</f>
        <v>1800</v>
      </c>
      <c r="DXG19" s="119">
        <f>1800</f>
        <v>1800</v>
      </c>
      <c r="DXH19" s="119">
        <f>1800</f>
        <v>1800</v>
      </c>
      <c r="DXI19" s="119">
        <f>1800</f>
        <v>1800</v>
      </c>
      <c r="DXJ19" s="119">
        <f>1800</f>
        <v>1800</v>
      </c>
      <c r="DXK19" s="119">
        <f>1800</f>
        <v>1800</v>
      </c>
      <c r="DXL19" s="119">
        <f>1800</f>
        <v>1800</v>
      </c>
      <c r="DXM19" s="119">
        <f>1800</f>
        <v>1800</v>
      </c>
      <c r="DXN19" s="119">
        <f>1800</f>
        <v>1800</v>
      </c>
      <c r="DXO19" s="119">
        <f>1800</f>
        <v>1800</v>
      </c>
      <c r="DXP19" s="119">
        <f>1800</f>
        <v>1800</v>
      </c>
      <c r="DXQ19" s="119">
        <f>1800</f>
        <v>1800</v>
      </c>
      <c r="DXR19" s="119">
        <f>1800</f>
        <v>1800</v>
      </c>
      <c r="DXS19" s="119">
        <f>1800</f>
        <v>1800</v>
      </c>
      <c r="DXT19" s="119">
        <f>1800</f>
        <v>1800</v>
      </c>
      <c r="DXU19" s="119">
        <f>1800</f>
        <v>1800</v>
      </c>
      <c r="DXV19" s="119">
        <f>1800</f>
        <v>1800</v>
      </c>
      <c r="DXW19" s="119">
        <f>1800</f>
        <v>1800</v>
      </c>
      <c r="DXX19" s="119">
        <f>1800</f>
        <v>1800</v>
      </c>
      <c r="DXY19" s="119">
        <f>1800</f>
        <v>1800</v>
      </c>
      <c r="DXZ19" s="119">
        <f>1800</f>
        <v>1800</v>
      </c>
      <c r="DYA19" s="119">
        <f>1800</f>
        <v>1800</v>
      </c>
      <c r="DYB19" s="119">
        <f>1800</f>
        <v>1800</v>
      </c>
      <c r="DYC19" s="119">
        <f>1800</f>
        <v>1800</v>
      </c>
      <c r="DYD19" s="119">
        <f>1800</f>
        <v>1800</v>
      </c>
      <c r="DYE19" s="119">
        <f>1800</f>
        <v>1800</v>
      </c>
      <c r="DYF19" s="119">
        <f>1800</f>
        <v>1800</v>
      </c>
      <c r="DYG19" s="119">
        <f>1800</f>
        <v>1800</v>
      </c>
      <c r="DYH19" s="119">
        <f>1800</f>
        <v>1800</v>
      </c>
      <c r="DYI19" s="119">
        <f>1800</f>
        <v>1800</v>
      </c>
      <c r="DYJ19" s="119">
        <f>1800</f>
        <v>1800</v>
      </c>
      <c r="DYK19" s="119">
        <f>1800</f>
        <v>1800</v>
      </c>
      <c r="DYL19" s="119">
        <f>1800</f>
        <v>1800</v>
      </c>
      <c r="DYM19" s="119">
        <f>1800</f>
        <v>1800</v>
      </c>
      <c r="DYN19" s="119">
        <f>1800</f>
        <v>1800</v>
      </c>
      <c r="DYO19" s="119">
        <f>1800</f>
        <v>1800</v>
      </c>
      <c r="DYP19" s="119">
        <f>1800</f>
        <v>1800</v>
      </c>
      <c r="DYQ19" s="119">
        <f>1800</f>
        <v>1800</v>
      </c>
      <c r="DYR19" s="119">
        <f>1800</f>
        <v>1800</v>
      </c>
      <c r="DYS19" s="119">
        <f>1800</f>
        <v>1800</v>
      </c>
      <c r="DYT19" s="119">
        <f>1800</f>
        <v>1800</v>
      </c>
      <c r="DYU19" s="119">
        <f>1800</f>
        <v>1800</v>
      </c>
      <c r="DYV19" s="119">
        <f>1800</f>
        <v>1800</v>
      </c>
      <c r="DYW19" s="119">
        <f>1800</f>
        <v>1800</v>
      </c>
      <c r="DYX19" s="119">
        <f>1800</f>
        <v>1800</v>
      </c>
      <c r="DYY19" s="119">
        <f>1800</f>
        <v>1800</v>
      </c>
      <c r="DYZ19" s="119">
        <f>1800</f>
        <v>1800</v>
      </c>
      <c r="DZA19" s="119">
        <f>1800</f>
        <v>1800</v>
      </c>
      <c r="DZB19" s="119">
        <f>1800</f>
        <v>1800</v>
      </c>
      <c r="DZC19" s="119">
        <f>1800</f>
        <v>1800</v>
      </c>
      <c r="DZD19" s="119">
        <f>1800</f>
        <v>1800</v>
      </c>
      <c r="DZE19" s="119">
        <f>1800</f>
        <v>1800</v>
      </c>
      <c r="DZF19" s="119">
        <f>1800</f>
        <v>1800</v>
      </c>
      <c r="DZG19" s="119">
        <f>1800</f>
        <v>1800</v>
      </c>
      <c r="DZH19" s="119">
        <f>1800</f>
        <v>1800</v>
      </c>
      <c r="DZI19" s="119">
        <f>1800</f>
        <v>1800</v>
      </c>
      <c r="DZJ19" s="119">
        <f>1800</f>
        <v>1800</v>
      </c>
      <c r="DZK19" s="119">
        <f>1800</f>
        <v>1800</v>
      </c>
      <c r="DZL19" s="119">
        <f>1800</f>
        <v>1800</v>
      </c>
      <c r="DZM19" s="119">
        <f>1800</f>
        <v>1800</v>
      </c>
      <c r="DZN19" s="119">
        <f>1800</f>
        <v>1800</v>
      </c>
      <c r="DZO19" s="119">
        <f>1800</f>
        <v>1800</v>
      </c>
      <c r="DZP19" s="119">
        <f>1800</f>
        <v>1800</v>
      </c>
      <c r="DZQ19" s="119">
        <f>1800</f>
        <v>1800</v>
      </c>
      <c r="DZR19" s="119">
        <f>1800</f>
        <v>1800</v>
      </c>
      <c r="DZS19" s="119">
        <f>1800</f>
        <v>1800</v>
      </c>
      <c r="DZT19" s="119">
        <f>1800</f>
        <v>1800</v>
      </c>
      <c r="DZU19" s="119">
        <f>1800</f>
        <v>1800</v>
      </c>
      <c r="DZV19" s="119">
        <f>1800</f>
        <v>1800</v>
      </c>
      <c r="DZW19" s="119">
        <f>1800</f>
        <v>1800</v>
      </c>
      <c r="DZX19" s="119">
        <f>1800</f>
        <v>1800</v>
      </c>
      <c r="DZY19" s="119">
        <f>1800</f>
        <v>1800</v>
      </c>
      <c r="DZZ19" s="119">
        <f>1800</f>
        <v>1800</v>
      </c>
      <c r="EAA19" s="119">
        <f>1800</f>
        <v>1800</v>
      </c>
      <c r="EAB19" s="119">
        <f>1800</f>
        <v>1800</v>
      </c>
      <c r="EAC19" s="119">
        <f>1800</f>
        <v>1800</v>
      </c>
      <c r="EAD19" s="119">
        <f>1800</f>
        <v>1800</v>
      </c>
      <c r="EAE19" s="119">
        <f>1800</f>
        <v>1800</v>
      </c>
      <c r="EAF19" s="119">
        <f>1800</f>
        <v>1800</v>
      </c>
      <c r="EAG19" s="119">
        <f>1800</f>
        <v>1800</v>
      </c>
      <c r="EAH19" s="119">
        <f>1800</f>
        <v>1800</v>
      </c>
      <c r="EAI19" s="119">
        <f>1800</f>
        <v>1800</v>
      </c>
      <c r="EAJ19" s="119">
        <f>1800</f>
        <v>1800</v>
      </c>
      <c r="EAK19" s="119">
        <f>1800</f>
        <v>1800</v>
      </c>
      <c r="EAL19" s="119">
        <f>1800</f>
        <v>1800</v>
      </c>
      <c r="EAM19" s="119">
        <f>1800</f>
        <v>1800</v>
      </c>
      <c r="EAN19" s="119">
        <f>1800</f>
        <v>1800</v>
      </c>
      <c r="EAO19" s="119">
        <f>1800</f>
        <v>1800</v>
      </c>
      <c r="EAP19" s="119">
        <f>1800</f>
        <v>1800</v>
      </c>
      <c r="EAQ19" s="119">
        <f>1800</f>
        <v>1800</v>
      </c>
      <c r="EAR19" s="119">
        <f>1800</f>
        <v>1800</v>
      </c>
      <c r="EAS19" s="119">
        <f>1800</f>
        <v>1800</v>
      </c>
      <c r="EAT19" s="119">
        <f>1800</f>
        <v>1800</v>
      </c>
      <c r="EAU19" s="119">
        <f>1800</f>
        <v>1800</v>
      </c>
      <c r="EAV19" s="119">
        <f>1800</f>
        <v>1800</v>
      </c>
      <c r="EAW19" s="119">
        <f>1800</f>
        <v>1800</v>
      </c>
      <c r="EAX19" s="119">
        <f>1800</f>
        <v>1800</v>
      </c>
      <c r="EAY19" s="119">
        <f>1800</f>
        <v>1800</v>
      </c>
      <c r="EAZ19" s="119">
        <f>1800</f>
        <v>1800</v>
      </c>
      <c r="EBA19" s="119">
        <f>1800</f>
        <v>1800</v>
      </c>
      <c r="EBB19" s="119">
        <f>1800</f>
        <v>1800</v>
      </c>
      <c r="EBC19" s="119">
        <f>1800</f>
        <v>1800</v>
      </c>
      <c r="EBD19" s="119">
        <f>1800</f>
        <v>1800</v>
      </c>
      <c r="EBE19" s="119">
        <f>1800</f>
        <v>1800</v>
      </c>
      <c r="EBF19" s="119">
        <f>1800</f>
        <v>1800</v>
      </c>
      <c r="EBG19" s="119">
        <f>1800</f>
        <v>1800</v>
      </c>
      <c r="EBH19" s="119">
        <f>1800</f>
        <v>1800</v>
      </c>
      <c r="EBI19" s="119">
        <f>1800</f>
        <v>1800</v>
      </c>
      <c r="EBJ19" s="119">
        <f>1800</f>
        <v>1800</v>
      </c>
      <c r="EBK19" s="119">
        <f>1800</f>
        <v>1800</v>
      </c>
      <c r="EBL19" s="119">
        <f>1800</f>
        <v>1800</v>
      </c>
      <c r="EBM19" s="119">
        <f>1800</f>
        <v>1800</v>
      </c>
      <c r="EBN19" s="119">
        <f>1800</f>
        <v>1800</v>
      </c>
      <c r="EBO19" s="119">
        <f>1800</f>
        <v>1800</v>
      </c>
      <c r="EBP19" s="119">
        <f>1800</f>
        <v>1800</v>
      </c>
      <c r="EBQ19" s="119">
        <f>1800</f>
        <v>1800</v>
      </c>
      <c r="EBR19" s="119">
        <f>1800</f>
        <v>1800</v>
      </c>
      <c r="EBS19" s="119">
        <f>1800</f>
        <v>1800</v>
      </c>
      <c r="EBT19" s="119">
        <f>1800</f>
        <v>1800</v>
      </c>
      <c r="EBU19" s="119">
        <f>1800</f>
        <v>1800</v>
      </c>
      <c r="EBV19" s="119">
        <f>1800</f>
        <v>1800</v>
      </c>
      <c r="EBW19" s="119">
        <f>1800</f>
        <v>1800</v>
      </c>
      <c r="EBX19" s="119">
        <f>1800</f>
        <v>1800</v>
      </c>
      <c r="EBY19" s="119">
        <f>1800</f>
        <v>1800</v>
      </c>
      <c r="EBZ19" s="119">
        <f>1800</f>
        <v>1800</v>
      </c>
      <c r="ECA19" s="119">
        <f>1800</f>
        <v>1800</v>
      </c>
      <c r="ECB19" s="119">
        <f>1800</f>
        <v>1800</v>
      </c>
      <c r="ECC19" s="119">
        <f>1800</f>
        <v>1800</v>
      </c>
      <c r="ECD19" s="119">
        <f>1800</f>
        <v>1800</v>
      </c>
      <c r="ECE19" s="119">
        <f>1800</f>
        <v>1800</v>
      </c>
      <c r="ECF19" s="119">
        <f>1800</f>
        <v>1800</v>
      </c>
      <c r="ECG19" s="119">
        <f>1800</f>
        <v>1800</v>
      </c>
      <c r="ECH19" s="119">
        <f>1800</f>
        <v>1800</v>
      </c>
      <c r="ECI19" s="119">
        <f>1800</f>
        <v>1800</v>
      </c>
      <c r="ECJ19" s="119">
        <f>1800</f>
        <v>1800</v>
      </c>
      <c r="ECK19" s="119">
        <f>1800</f>
        <v>1800</v>
      </c>
      <c r="ECL19" s="119">
        <f>1800</f>
        <v>1800</v>
      </c>
      <c r="ECM19" s="119">
        <f>1800</f>
        <v>1800</v>
      </c>
      <c r="ECN19" s="119">
        <f>1800</f>
        <v>1800</v>
      </c>
      <c r="ECO19" s="119">
        <f>1800</f>
        <v>1800</v>
      </c>
      <c r="ECP19" s="119">
        <f>1800</f>
        <v>1800</v>
      </c>
      <c r="ECQ19" s="119">
        <f>1800</f>
        <v>1800</v>
      </c>
      <c r="ECR19" s="119">
        <f>1800</f>
        <v>1800</v>
      </c>
      <c r="ECS19" s="119">
        <f>1800</f>
        <v>1800</v>
      </c>
      <c r="ECT19" s="119">
        <f>1800</f>
        <v>1800</v>
      </c>
      <c r="ECU19" s="119">
        <f>1800</f>
        <v>1800</v>
      </c>
      <c r="ECV19" s="119">
        <f>1800</f>
        <v>1800</v>
      </c>
      <c r="ECW19" s="119">
        <f>1800</f>
        <v>1800</v>
      </c>
      <c r="ECX19" s="119">
        <f>1800</f>
        <v>1800</v>
      </c>
      <c r="ECY19" s="119">
        <f>1800</f>
        <v>1800</v>
      </c>
      <c r="ECZ19" s="119">
        <f>1800</f>
        <v>1800</v>
      </c>
      <c r="EDA19" s="119">
        <f>1800</f>
        <v>1800</v>
      </c>
      <c r="EDB19" s="119">
        <f>1800</f>
        <v>1800</v>
      </c>
      <c r="EDC19" s="119">
        <f>1800</f>
        <v>1800</v>
      </c>
      <c r="EDD19" s="119">
        <f>1800</f>
        <v>1800</v>
      </c>
      <c r="EDE19" s="119">
        <f>1800</f>
        <v>1800</v>
      </c>
      <c r="EDF19" s="119">
        <f>1800</f>
        <v>1800</v>
      </c>
      <c r="EDG19" s="119">
        <f>1800</f>
        <v>1800</v>
      </c>
      <c r="EDH19" s="119">
        <f>1800</f>
        <v>1800</v>
      </c>
      <c r="EDI19" s="119">
        <f>1800</f>
        <v>1800</v>
      </c>
      <c r="EDJ19" s="119">
        <f>1800</f>
        <v>1800</v>
      </c>
      <c r="EDK19" s="119">
        <f>1800</f>
        <v>1800</v>
      </c>
      <c r="EDL19" s="119">
        <f>1800</f>
        <v>1800</v>
      </c>
      <c r="EDM19" s="119">
        <f>1800</f>
        <v>1800</v>
      </c>
      <c r="EDN19" s="119">
        <f>1800</f>
        <v>1800</v>
      </c>
      <c r="EDO19" s="119">
        <f>1800</f>
        <v>1800</v>
      </c>
      <c r="EDP19" s="119">
        <f>1800</f>
        <v>1800</v>
      </c>
      <c r="EDQ19" s="119">
        <f>1800</f>
        <v>1800</v>
      </c>
      <c r="EDR19" s="119">
        <f>1800</f>
        <v>1800</v>
      </c>
      <c r="EDS19" s="119">
        <f>1800</f>
        <v>1800</v>
      </c>
      <c r="EDT19" s="119">
        <f>1800</f>
        <v>1800</v>
      </c>
      <c r="EDU19" s="119">
        <f>1800</f>
        <v>1800</v>
      </c>
      <c r="EDV19" s="119">
        <f>1800</f>
        <v>1800</v>
      </c>
      <c r="EDW19" s="119">
        <f>1800</f>
        <v>1800</v>
      </c>
      <c r="EDX19" s="119">
        <f>1800</f>
        <v>1800</v>
      </c>
      <c r="EDY19" s="119">
        <f>1800</f>
        <v>1800</v>
      </c>
      <c r="EDZ19" s="119">
        <f>1800</f>
        <v>1800</v>
      </c>
      <c r="EEA19" s="119">
        <f>1800</f>
        <v>1800</v>
      </c>
      <c r="EEB19" s="119">
        <f>1800</f>
        <v>1800</v>
      </c>
      <c r="EEC19" s="119">
        <f>1800</f>
        <v>1800</v>
      </c>
      <c r="EED19" s="119">
        <f>1800</f>
        <v>1800</v>
      </c>
      <c r="EEE19" s="119">
        <f>1800</f>
        <v>1800</v>
      </c>
      <c r="EEF19" s="119">
        <f>1800</f>
        <v>1800</v>
      </c>
      <c r="EEG19" s="119">
        <f>1800</f>
        <v>1800</v>
      </c>
      <c r="EEH19" s="119">
        <f>1800</f>
        <v>1800</v>
      </c>
      <c r="EEI19" s="119">
        <f>1800</f>
        <v>1800</v>
      </c>
      <c r="EEJ19" s="119">
        <f>1800</f>
        <v>1800</v>
      </c>
      <c r="EEK19" s="119">
        <f>1800</f>
        <v>1800</v>
      </c>
      <c r="EEL19" s="119">
        <f>1800</f>
        <v>1800</v>
      </c>
      <c r="EEM19" s="119">
        <f>1800</f>
        <v>1800</v>
      </c>
      <c r="EEN19" s="119">
        <f>1800</f>
        <v>1800</v>
      </c>
      <c r="EEO19" s="119">
        <f>1800</f>
        <v>1800</v>
      </c>
      <c r="EEP19" s="119">
        <f>1800</f>
        <v>1800</v>
      </c>
      <c r="EEQ19" s="119">
        <f>1800</f>
        <v>1800</v>
      </c>
      <c r="EER19" s="119">
        <f>1800</f>
        <v>1800</v>
      </c>
      <c r="EES19" s="119">
        <f>1800</f>
        <v>1800</v>
      </c>
      <c r="EET19" s="119">
        <f>1800</f>
        <v>1800</v>
      </c>
      <c r="EEU19" s="119">
        <f>1800</f>
        <v>1800</v>
      </c>
      <c r="EEV19" s="119">
        <f>1800</f>
        <v>1800</v>
      </c>
      <c r="EEW19" s="119">
        <f>1800</f>
        <v>1800</v>
      </c>
      <c r="EEX19" s="119">
        <f>1800</f>
        <v>1800</v>
      </c>
      <c r="EEY19" s="119">
        <f>1800</f>
        <v>1800</v>
      </c>
      <c r="EEZ19" s="119">
        <f>1800</f>
        <v>1800</v>
      </c>
      <c r="EFA19" s="119">
        <f>1800</f>
        <v>1800</v>
      </c>
      <c r="EFB19" s="119">
        <f>1800</f>
        <v>1800</v>
      </c>
      <c r="EFC19" s="119">
        <f>1800</f>
        <v>1800</v>
      </c>
      <c r="EFD19" s="119">
        <f>1800</f>
        <v>1800</v>
      </c>
      <c r="EFE19" s="119">
        <f>1800</f>
        <v>1800</v>
      </c>
      <c r="EFF19" s="119">
        <f>1800</f>
        <v>1800</v>
      </c>
      <c r="EFG19" s="119">
        <f>1800</f>
        <v>1800</v>
      </c>
      <c r="EFH19" s="119">
        <f>1800</f>
        <v>1800</v>
      </c>
      <c r="EFI19" s="119">
        <f>1800</f>
        <v>1800</v>
      </c>
      <c r="EFJ19" s="119">
        <f>1800</f>
        <v>1800</v>
      </c>
      <c r="EFK19" s="119">
        <f>1800</f>
        <v>1800</v>
      </c>
      <c r="EFL19" s="119">
        <f>1800</f>
        <v>1800</v>
      </c>
      <c r="EFM19" s="119">
        <f>1800</f>
        <v>1800</v>
      </c>
      <c r="EFN19" s="119">
        <f>1800</f>
        <v>1800</v>
      </c>
      <c r="EFO19" s="119">
        <f>1800</f>
        <v>1800</v>
      </c>
      <c r="EFP19" s="119">
        <f>1800</f>
        <v>1800</v>
      </c>
      <c r="EFQ19" s="119">
        <f>1800</f>
        <v>1800</v>
      </c>
      <c r="EFR19" s="119">
        <f>1800</f>
        <v>1800</v>
      </c>
      <c r="EFS19" s="119">
        <f>1800</f>
        <v>1800</v>
      </c>
      <c r="EFT19" s="119">
        <f>1800</f>
        <v>1800</v>
      </c>
      <c r="EFU19" s="119">
        <f>1800</f>
        <v>1800</v>
      </c>
      <c r="EFV19" s="119">
        <f>1800</f>
        <v>1800</v>
      </c>
      <c r="EFW19" s="119">
        <f>1800</f>
        <v>1800</v>
      </c>
      <c r="EFX19" s="119">
        <f>1800</f>
        <v>1800</v>
      </c>
      <c r="EFY19" s="119">
        <f>1800</f>
        <v>1800</v>
      </c>
      <c r="EFZ19" s="119">
        <f>1800</f>
        <v>1800</v>
      </c>
      <c r="EGA19" s="119">
        <f>1800</f>
        <v>1800</v>
      </c>
      <c r="EGB19" s="119">
        <f>1800</f>
        <v>1800</v>
      </c>
      <c r="EGC19" s="119">
        <f>1800</f>
        <v>1800</v>
      </c>
      <c r="EGD19" s="119">
        <f>1800</f>
        <v>1800</v>
      </c>
      <c r="EGE19" s="119">
        <f>1800</f>
        <v>1800</v>
      </c>
      <c r="EGF19" s="119">
        <f>1800</f>
        <v>1800</v>
      </c>
      <c r="EGG19" s="119">
        <f>1800</f>
        <v>1800</v>
      </c>
      <c r="EGH19" s="119">
        <f>1800</f>
        <v>1800</v>
      </c>
      <c r="EGI19" s="119">
        <f>1800</f>
        <v>1800</v>
      </c>
      <c r="EGJ19" s="119">
        <f>1800</f>
        <v>1800</v>
      </c>
      <c r="EGK19" s="119">
        <f>1800</f>
        <v>1800</v>
      </c>
      <c r="EGL19" s="119">
        <f>1800</f>
        <v>1800</v>
      </c>
      <c r="EGM19" s="119">
        <f>1800</f>
        <v>1800</v>
      </c>
      <c r="EGN19" s="119">
        <f>1800</f>
        <v>1800</v>
      </c>
      <c r="EGO19" s="119">
        <f>1800</f>
        <v>1800</v>
      </c>
      <c r="EGP19" s="119">
        <f>1800</f>
        <v>1800</v>
      </c>
      <c r="EGQ19" s="119">
        <f>1800</f>
        <v>1800</v>
      </c>
      <c r="EGR19" s="119">
        <f>1800</f>
        <v>1800</v>
      </c>
      <c r="EGS19" s="119">
        <f>1800</f>
        <v>1800</v>
      </c>
      <c r="EGT19" s="119">
        <f>1800</f>
        <v>1800</v>
      </c>
      <c r="EGU19" s="119">
        <f>1800</f>
        <v>1800</v>
      </c>
      <c r="EGV19" s="119">
        <f>1800</f>
        <v>1800</v>
      </c>
      <c r="EGW19" s="119">
        <f>1800</f>
        <v>1800</v>
      </c>
      <c r="EGX19" s="119">
        <f>1800</f>
        <v>1800</v>
      </c>
      <c r="EGY19" s="119">
        <f>1800</f>
        <v>1800</v>
      </c>
      <c r="EGZ19" s="119">
        <f>1800</f>
        <v>1800</v>
      </c>
      <c r="EHA19" s="119">
        <f>1800</f>
        <v>1800</v>
      </c>
      <c r="EHB19" s="119">
        <f>1800</f>
        <v>1800</v>
      </c>
      <c r="EHC19" s="119">
        <f>1800</f>
        <v>1800</v>
      </c>
      <c r="EHD19" s="119">
        <f>1800</f>
        <v>1800</v>
      </c>
      <c r="EHE19" s="119">
        <f>1800</f>
        <v>1800</v>
      </c>
      <c r="EHF19" s="119">
        <f>1800</f>
        <v>1800</v>
      </c>
      <c r="EHG19" s="119">
        <f>1800</f>
        <v>1800</v>
      </c>
      <c r="EHH19" s="119">
        <f>1800</f>
        <v>1800</v>
      </c>
      <c r="EHI19" s="119">
        <f>1800</f>
        <v>1800</v>
      </c>
      <c r="EHJ19" s="119">
        <f>1800</f>
        <v>1800</v>
      </c>
      <c r="EHK19" s="119">
        <f>1800</f>
        <v>1800</v>
      </c>
      <c r="EHL19" s="119">
        <f>1800</f>
        <v>1800</v>
      </c>
      <c r="EHM19" s="119">
        <f>1800</f>
        <v>1800</v>
      </c>
      <c r="EHN19" s="119">
        <f>1800</f>
        <v>1800</v>
      </c>
      <c r="EHO19" s="119">
        <f>1800</f>
        <v>1800</v>
      </c>
      <c r="EHP19" s="119">
        <f>1800</f>
        <v>1800</v>
      </c>
      <c r="EHQ19" s="119">
        <f>1800</f>
        <v>1800</v>
      </c>
      <c r="EHR19" s="119">
        <f>1800</f>
        <v>1800</v>
      </c>
      <c r="EHS19" s="119">
        <f>1800</f>
        <v>1800</v>
      </c>
      <c r="EHT19" s="119">
        <f>1800</f>
        <v>1800</v>
      </c>
      <c r="EHU19" s="119">
        <f>1800</f>
        <v>1800</v>
      </c>
      <c r="EHV19" s="119">
        <f>1800</f>
        <v>1800</v>
      </c>
      <c r="EHW19" s="119">
        <f>1800</f>
        <v>1800</v>
      </c>
      <c r="EHX19" s="119">
        <f>1800</f>
        <v>1800</v>
      </c>
      <c r="EHY19" s="119">
        <f>1800</f>
        <v>1800</v>
      </c>
      <c r="EHZ19" s="119">
        <f>1800</f>
        <v>1800</v>
      </c>
      <c r="EIA19" s="119">
        <f>1800</f>
        <v>1800</v>
      </c>
      <c r="EIB19" s="119">
        <f>1800</f>
        <v>1800</v>
      </c>
      <c r="EIC19" s="119">
        <f>1800</f>
        <v>1800</v>
      </c>
      <c r="EID19" s="119">
        <f>1800</f>
        <v>1800</v>
      </c>
      <c r="EIE19" s="119">
        <f>1800</f>
        <v>1800</v>
      </c>
      <c r="EIF19" s="119">
        <f>1800</f>
        <v>1800</v>
      </c>
      <c r="EIG19" s="119">
        <f>1800</f>
        <v>1800</v>
      </c>
      <c r="EIH19" s="119">
        <f>1800</f>
        <v>1800</v>
      </c>
      <c r="EII19" s="119">
        <f>1800</f>
        <v>1800</v>
      </c>
      <c r="EIJ19" s="119">
        <f>1800</f>
        <v>1800</v>
      </c>
      <c r="EIK19" s="119">
        <f>1800</f>
        <v>1800</v>
      </c>
      <c r="EIL19" s="119">
        <f>1800</f>
        <v>1800</v>
      </c>
      <c r="EIM19" s="119">
        <f>1800</f>
        <v>1800</v>
      </c>
      <c r="EIN19" s="119">
        <f>1800</f>
        <v>1800</v>
      </c>
      <c r="EIO19" s="119">
        <f>1800</f>
        <v>1800</v>
      </c>
      <c r="EIP19" s="119">
        <f>1800</f>
        <v>1800</v>
      </c>
      <c r="EIQ19" s="119">
        <f>1800</f>
        <v>1800</v>
      </c>
      <c r="EIR19" s="119">
        <f>1800</f>
        <v>1800</v>
      </c>
      <c r="EIS19" s="119">
        <f>1800</f>
        <v>1800</v>
      </c>
      <c r="EIT19" s="119">
        <f>1800</f>
        <v>1800</v>
      </c>
      <c r="EIU19" s="119">
        <f>1800</f>
        <v>1800</v>
      </c>
      <c r="EIV19" s="119">
        <f>1800</f>
        <v>1800</v>
      </c>
      <c r="EIW19" s="119">
        <f>1800</f>
        <v>1800</v>
      </c>
      <c r="EIX19" s="119">
        <f>1800</f>
        <v>1800</v>
      </c>
      <c r="EIY19" s="119">
        <f>1800</f>
        <v>1800</v>
      </c>
      <c r="EIZ19" s="119">
        <f>1800</f>
        <v>1800</v>
      </c>
      <c r="EJA19" s="119">
        <f>1800</f>
        <v>1800</v>
      </c>
      <c r="EJB19" s="119">
        <f>1800</f>
        <v>1800</v>
      </c>
      <c r="EJC19" s="119">
        <f>1800</f>
        <v>1800</v>
      </c>
      <c r="EJD19" s="119">
        <f>1800</f>
        <v>1800</v>
      </c>
      <c r="EJE19" s="119">
        <f>1800</f>
        <v>1800</v>
      </c>
      <c r="EJF19" s="119">
        <f>1800</f>
        <v>1800</v>
      </c>
      <c r="EJG19" s="119">
        <f>1800</f>
        <v>1800</v>
      </c>
      <c r="EJH19" s="119">
        <f>1800</f>
        <v>1800</v>
      </c>
      <c r="EJI19" s="119">
        <f>1800</f>
        <v>1800</v>
      </c>
      <c r="EJJ19" s="119">
        <f>1800</f>
        <v>1800</v>
      </c>
      <c r="EJK19" s="119">
        <f>1800</f>
        <v>1800</v>
      </c>
      <c r="EJL19" s="119">
        <f>1800</f>
        <v>1800</v>
      </c>
      <c r="EJM19" s="119">
        <f>1800</f>
        <v>1800</v>
      </c>
      <c r="EJN19" s="119">
        <f>1800</f>
        <v>1800</v>
      </c>
      <c r="EJO19" s="119">
        <f>1800</f>
        <v>1800</v>
      </c>
      <c r="EJP19" s="119">
        <f>1800</f>
        <v>1800</v>
      </c>
      <c r="EJQ19" s="119">
        <f>1800</f>
        <v>1800</v>
      </c>
      <c r="EJR19" s="119">
        <f>1800</f>
        <v>1800</v>
      </c>
      <c r="EJS19" s="119">
        <f>1800</f>
        <v>1800</v>
      </c>
      <c r="EJT19" s="119">
        <f>1800</f>
        <v>1800</v>
      </c>
      <c r="EJU19" s="119">
        <f>1800</f>
        <v>1800</v>
      </c>
      <c r="EJV19" s="119">
        <f>1800</f>
        <v>1800</v>
      </c>
      <c r="EJW19" s="119">
        <f>1800</f>
        <v>1800</v>
      </c>
      <c r="EJX19" s="119">
        <f>1800</f>
        <v>1800</v>
      </c>
      <c r="EJY19" s="119">
        <f>1800</f>
        <v>1800</v>
      </c>
      <c r="EJZ19" s="119">
        <f>1800</f>
        <v>1800</v>
      </c>
      <c r="EKA19" s="119">
        <f>1800</f>
        <v>1800</v>
      </c>
      <c r="EKB19" s="119">
        <f>1800</f>
        <v>1800</v>
      </c>
      <c r="EKC19" s="119">
        <f>1800</f>
        <v>1800</v>
      </c>
      <c r="EKD19" s="119">
        <f>1800</f>
        <v>1800</v>
      </c>
      <c r="EKE19" s="119">
        <f>1800</f>
        <v>1800</v>
      </c>
      <c r="EKF19" s="119">
        <f>1800</f>
        <v>1800</v>
      </c>
      <c r="EKG19" s="119">
        <f>1800</f>
        <v>1800</v>
      </c>
      <c r="EKH19" s="119">
        <f>1800</f>
        <v>1800</v>
      </c>
      <c r="EKI19" s="119">
        <f>1800</f>
        <v>1800</v>
      </c>
      <c r="EKJ19" s="119">
        <f>1800</f>
        <v>1800</v>
      </c>
      <c r="EKK19" s="119">
        <f>1800</f>
        <v>1800</v>
      </c>
      <c r="EKL19" s="119">
        <f>1800</f>
        <v>1800</v>
      </c>
      <c r="EKM19" s="119">
        <f>1800</f>
        <v>1800</v>
      </c>
      <c r="EKN19" s="119">
        <f>1800</f>
        <v>1800</v>
      </c>
      <c r="EKO19" s="119">
        <f>1800</f>
        <v>1800</v>
      </c>
      <c r="EKP19" s="119">
        <f>1800</f>
        <v>1800</v>
      </c>
      <c r="EKQ19" s="119">
        <f>1800</f>
        <v>1800</v>
      </c>
      <c r="EKR19" s="119">
        <f>1800</f>
        <v>1800</v>
      </c>
      <c r="EKS19" s="119">
        <f>1800</f>
        <v>1800</v>
      </c>
      <c r="EKT19" s="119">
        <f>1800</f>
        <v>1800</v>
      </c>
      <c r="EKU19" s="119">
        <f>1800</f>
        <v>1800</v>
      </c>
      <c r="EKV19" s="119">
        <f>1800</f>
        <v>1800</v>
      </c>
      <c r="EKW19" s="119">
        <f>1800</f>
        <v>1800</v>
      </c>
      <c r="EKX19" s="119">
        <f>1800</f>
        <v>1800</v>
      </c>
      <c r="EKY19" s="119">
        <f>1800</f>
        <v>1800</v>
      </c>
      <c r="EKZ19" s="119">
        <f>1800</f>
        <v>1800</v>
      </c>
      <c r="ELA19" s="119">
        <f>1800</f>
        <v>1800</v>
      </c>
      <c r="ELB19" s="119">
        <f>1800</f>
        <v>1800</v>
      </c>
      <c r="ELC19" s="119">
        <f>1800</f>
        <v>1800</v>
      </c>
      <c r="ELD19" s="119">
        <f>1800</f>
        <v>1800</v>
      </c>
      <c r="ELE19" s="119">
        <f>1800</f>
        <v>1800</v>
      </c>
      <c r="ELF19" s="119">
        <f>1800</f>
        <v>1800</v>
      </c>
      <c r="ELG19" s="119">
        <f>1800</f>
        <v>1800</v>
      </c>
      <c r="ELH19" s="119">
        <f>1800</f>
        <v>1800</v>
      </c>
      <c r="ELI19" s="119">
        <f>1800</f>
        <v>1800</v>
      </c>
      <c r="ELJ19" s="119">
        <f>1800</f>
        <v>1800</v>
      </c>
      <c r="ELK19" s="119">
        <f>1800</f>
        <v>1800</v>
      </c>
      <c r="ELL19" s="119">
        <f>1800</f>
        <v>1800</v>
      </c>
      <c r="ELM19" s="119">
        <f>1800</f>
        <v>1800</v>
      </c>
      <c r="ELN19" s="119">
        <f>1800</f>
        <v>1800</v>
      </c>
      <c r="ELO19" s="119">
        <f>1800</f>
        <v>1800</v>
      </c>
      <c r="ELP19" s="119">
        <f>1800</f>
        <v>1800</v>
      </c>
      <c r="ELQ19" s="119">
        <f>1800</f>
        <v>1800</v>
      </c>
      <c r="ELR19" s="119">
        <f>1800</f>
        <v>1800</v>
      </c>
      <c r="ELS19" s="119">
        <f>1800</f>
        <v>1800</v>
      </c>
      <c r="ELT19" s="119">
        <f>1800</f>
        <v>1800</v>
      </c>
      <c r="ELU19" s="119">
        <f>1800</f>
        <v>1800</v>
      </c>
      <c r="ELV19" s="119">
        <f>1800</f>
        <v>1800</v>
      </c>
      <c r="ELW19" s="119">
        <f>1800</f>
        <v>1800</v>
      </c>
      <c r="ELX19" s="119">
        <f>1800</f>
        <v>1800</v>
      </c>
      <c r="ELY19" s="119">
        <f>1800</f>
        <v>1800</v>
      </c>
      <c r="ELZ19" s="119">
        <f>1800</f>
        <v>1800</v>
      </c>
      <c r="EMA19" s="119">
        <f>1800</f>
        <v>1800</v>
      </c>
      <c r="EMB19" s="119">
        <f>1800</f>
        <v>1800</v>
      </c>
      <c r="EMC19" s="119">
        <f>1800</f>
        <v>1800</v>
      </c>
      <c r="EMD19" s="119">
        <f>1800</f>
        <v>1800</v>
      </c>
      <c r="EME19" s="119">
        <f>1800</f>
        <v>1800</v>
      </c>
      <c r="EMF19" s="119">
        <f>1800</f>
        <v>1800</v>
      </c>
      <c r="EMG19" s="119">
        <f>1800</f>
        <v>1800</v>
      </c>
      <c r="EMH19" s="119">
        <f>1800</f>
        <v>1800</v>
      </c>
      <c r="EMI19" s="119">
        <f>1800</f>
        <v>1800</v>
      </c>
      <c r="EMJ19" s="119">
        <f>1800</f>
        <v>1800</v>
      </c>
      <c r="EMK19" s="119">
        <f>1800</f>
        <v>1800</v>
      </c>
      <c r="EML19" s="119">
        <f>1800</f>
        <v>1800</v>
      </c>
      <c r="EMM19" s="119">
        <f>1800</f>
        <v>1800</v>
      </c>
      <c r="EMN19" s="119">
        <f>1800</f>
        <v>1800</v>
      </c>
      <c r="EMO19" s="119">
        <f>1800</f>
        <v>1800</v>
      </c>
      <c r="EMP19" s="119">
        <f>1800</f>
        <v>1800</v>
      </c>
      <c r="EMQ19" s="119">
        <f>1800</f>
        <v>1800</v>
      </c>
      <c r="EMR19" s="119">
        <f>1800</f>
        <v>1800</v>
      </c>
      <c r="EMS19" s="119">
        <f>1800</f>
        <v>1800</v>
      </c>
      <c r="EMT19" s="119">
        <f>1800</f>
        <v>1800</v>
      </c>
      <c r="EMU19" s="119">
        <f>1800</f>
        <v>1800</v>
      </c>
      <c r="EMV19" s="119">
        <f>1800</f>
        <v>1800</v>
      </c>
      <c r="EMW19" s="119">
        <f>1800</f>
        <v>1800</v>
      </c>
      <c r="EMX19" s="119">
        <f>1800</f>
        <v>1800</v>
      </c>
      <c r="EMY19" s="119">
        <f>1800</f>
        <v>1800</v>
      </c>
      <c r="EMZ19" s="119">
        <f>1800</f>
        <v>1800</v>
      </c>
      <c r="ENA19" s="119">
        <f>1800</f>
        <v>1800</v>
      </c>
      <c r="ENB19" s="119">
        <f>1800</f>
        <v>1800</v>
      </c>
      <c r="ENC19" s="119">
        <f>1800</f>
        <v>1800</v>
      </c>
      <c r="END19" s="119">
        <f>1800</f>
        <v>1800</v>
      </c>
      <c r="ENE19" s="119">
        <f>1800</f>
        <v>1800</v>
      </c>
      <c r="ENF19" s="119">
        <f>1800</f>
        <v>1800</v>
      </c>
      <c r="ENG19" s="119">
        <f>1800</f>
        <v>1800</v>
      </c>
      <c r="ENH19" s="119">
        <f>1800</f>
        <v>1800</v>
      </c>
      <c r="ENI19" s="119">
        <f>1800</f>
        <v>1800</v>
      </c>
      <c r="ENJ19" s="119">
        <f>1800</f>
        <v>1800</v>
      </c>
      <c r="ENK19" s="119">
        <f>1800</f>
        <v>1800</v>
      </c>
      <c r="ENL19" s="119">
        <f>1800</f>
        <v>1800</v>
      </c>
      <c r="ENM19" s="119">
        <f>1800</f>
        <v>1800</v>
      </c>
      <c r="ENN19" s="119">
        <f>1800</f>
        <v>1800</v>
      </c>
      <c r="ENO19" s="119">
        <f>1800</f>
        <v>1800</v>
      </c>
      <c r="ENP19" s="119">
        <f>1800</f>
        <v>1800</v>
      </c>
      <c r="ENQ19" s="119">
        <f>1800</f>
        <v>1800</v>
      </c>
      <c r="ENR19" s="119">
        <f>1800</f>
        <v>1800</v>
      </c>
      <c r="ENS19" s="119">
        <f>1800</f>
        <v>1800</v>
      </c>
      <c r="ENT19" s="119">
        <f>1800</f>
        <v>1800</v>
      </c>
      <c r="ENU19" s="119">
        <f>1800</f>
        <v>1800</v>
      </c>
      <c r="ENV19" s="119">
        <f>1800</f>
        <v>1800</v>
      </c>
      <c r="ENW19" s="119">
        <f>1800</f>
        <v>1800</v>
      </c>
      <c r="ENX19" s="119">
        <f>1800</f>
        <v>1800</v>
      </c>
      <c r="ENY19" s="119">
        <f>1800</f>
        <v>1800</v>
      </c>
      <c r="ENZ19" s="119">
        <f>1800</f>
        <v>1800</v>
      </c>
      <c r="EOA19" s="119">
        <f>1800</f>
        <v>1800</v>
      </c>
      <c r="EOB19" s="119">
        <f>1800</f>
        <v>1800</v>
      </c>
      <c r="EOC19" s="119">
        <f>1800</f>
        <v>1800</v>
      </c>
      <c r="EOD19" s="119">
        <f>1800</f>
        <v>1800</v>
      </c>
      <c r="EOE19" s="119">
        <f>1800</f>
        <v>1800</v>
      </c>
      <c r="EOF19" s="119">
        <f>1800</f>
        <v>1800</v>
      </c>
      <c r="EOG19" s="119">
        <f>1800</f>
        <v>1800</v>
      </c>
      <c r="EOH19" s="119">
        <f>1800</f>
        <v>1800</v>
      </c>
      <c r="EOI19" s="119">
        <f>1800</f>
        <v>1800</v>
      </c>
      <c r="EOJ19" s="119">
        <f>1800</f>
        <v>1800</v>
      </c>
      <c r="EOK19" s="119">
        <f>1800</f>
        <v>1800</v>
      </c>
      <c r="EOL19" s="119">
        <f>1800</f>
        <v>1800</v>
      </c>
      <c r="EOM19" s="119">
        <f>1800</f>
        <v>1800</v>
      </c>
      <c r="EON19" s="119">
        <f>1800</f>
        <v>1800</v>
      </c>
      <c r="EOO19" s="119">
        <f>1800</f>
        <v>1800</v>
      </c>
      <c r="EOP19" s="119">
        <f>1800</f>
        <v>1800</v>
      </c>
      <c r="EOQ19" s="119">
        <f>1800</f>
        <v>1800</v>
      </c>
      <c r="EOR19" s="119">
        <f>1800</f>
        <v>1800</v>
      </c>
      <c r="EOS19" s="119">
        <f>1800</f>
        <v>1800</v>
      </c>
      <c r="EOT19" s="119">
        <f>1800</f>
        <v>1800</v>
      </c>
      <c r="EOU19" s="119">
        <f>1800</f>
        <v>1800</v>
      </c>
      <c r="EOV19" s="119">
        <f>1800</f>
        <v>1800</v>
      </c>
      <c r="EOW19" s="119">
        <f>1800</f>
        <v>1800</v>
      </c>
      <c r="EOX19" s="119">
        <f>1800</f>
        <v>1800</v>
      </c>
      <c r="EOY19" s="119">
        <f>1800</f>
        <v>1800</v>
      </c>
      <c r="EOZ19" s="119">
        <f>1800</f>
        <v>1800</v>
      </c>
      <c r="EPA19" s="119">
        <f>1800</f>
        <v>1800</v>
      </c>
      <c r="EPB19" s="119">
        <f>1800</f>
        <v>1800</v>
      </c>
      <c r="EPC19" s="119">
        <f>1800</f>
        <v>1800</v>
      </c>
      <c r="EPD19" s="119">
        <f>1800</f>
        <v>1800</v>
      </c>
      <c r="EPE19" s="119">
        <f>1800</f>
        <v>1800</v>
      </c>
      <c r="EPF19" s="119">
        <f>1800</f>
        <v>1800</v>
      </c>
      <c r="EPG19" s="119">
        <f>1800</f>
        <v>1800</v>
      </c>
      <c r="EPH19" s="119">
        <f>1800</f>
        <v>1800</v>
      </c>
      <c r="EPI19" s="119">
        <f>1800</f>
        <v>1800</v>
      </c>
      <c r="EPJ19" s="119">
        <f>1800</f>
        <v>1800</v>
      </c>
      <c r="EPK19" s="119">
        <f>1800</f>
        <v>1800</v>
      </c>
      <c r="EPL19" s="119">
        <f>1800</f>
        <v>1800</v>
      </c>
      <c r="EPM19" s="119">
        <f>1800</f>
        <v>1800</v>
      </c>
      <c r="EPN19" s="119">
        <f>1800</f>
        <v>1800</v>
      </c>
      <c r="EPO19" s="119">
        <f>1800</f>
        <v>1800</v>
      </c>
      <c r="EPP19" s="119">
        <f>1800</f>
        <v>1800</v>
      </c>
      <c r="EPQ19" s="119">
        <f>1800</f>
        <v>1800</v>
      </c>
      <c r="EPR19" s="119">
        <f>1800</f>
        <v>1800</v>
      </c>
      <c r="EPS19" s="119">
        <f>1800</f>
        <v>1800</v>
      </c>
      <c r="EPT19" s="119">
        <f>1800</f>
        <v>1800</v>
      </c>
      <c r="EPU19" s="119">
        <f>1800</f>
        <v>1800</v>
      </c>
      <c r="EPV19" s="119">
        <f>1800</f>
        <v>1800</v>
      </c>
      <c r="EPW19" s="119">
        <f>1800</f>
        <v>1800</v>
      </c>
      <c r="EPX19" s="119">
        <f>1800</f>
        <v>1800</v>
      </c>
      <c r="EPY19" s="119">
        <f>1800</f>
        <v>1800</v>
      </c>
      <c r="EPZ19" s="119">
        <f>1800</f>
        <v>1800</v>
      </c>
      <c r="EQA19" s="119">
        <f>1800</f>
        <v>1800</v>
      </c>
      <c r="EQB19" s="119">
        <f>1800</f>
        <v>1800</v>
      </c>
      <c r="EQC19" s="119">
        <f>1800</f>
        <v>1800</v>
      </c>
      <c r="EQD19" s="119">
        <f>1800</f>
        <v>1800</v>
      </c>
      <c r="EQE19" s="119">
        <f>1800</f>
        <v>1800</v>
      </c>
      <c r="EQF19" s="119">
        <f>1800</f>
        <v>1800</v>
      </c>
      <c r="EQG19" s="119">
        <f>1800</f>
        <v>1800</v>
      </c>
      <c r="EQH19" s="119">
        <f>1800</f>
        <v>1800</v>
      </c>
      <c r="EQI19" s="119">
        <f>1800</f>
        <v>1800</v>
      </c>
      <c r="EQJ19" s="119">
        <f>1800</f>
        <v>1800</v>
      </c>
      <c r="EQK19" s="119">
        <f>1800</f>
        <v>1800</v>
      </c>
      <c r="EQL19" s="119">
        <f>1800</f>
        <v>1800</v>
      </c>
      <c r="EQM19" s="119">
        <f>1800</f>
        <v>1800</v>
      </c>
      <c r="EQN19" s="119">
        <f>1800</f>
        <v>1800</v>
      </c>
      <c r="EQO19" s="119">
        <f>1800</f>
        <v>1800</v>
      </c>
      <c r="EQP19" s="119">
        <f>1800</f>
        <v>1800</v>
      </c>
      <c r="EQQ19" s="119">
        <f>1800</f>
        <v>1800</v>
      </c>
      <c r="EQR19" s="119">
        <f>1800</f>
        <v>1800</v>
      </c>
      <c r="EQS19" s="119">
        <f>1800</f>
        <v>1800</v>
      </c>
      <c r="EQT19" s="119">
        <f>1800</f>
        <v>1800</v>
      </c>
      <c r="EQU19" s="119">
        <f>1800</f>
        <v>1800</v>
      </c>
      <c r="EQV19" s="119">
        <f>1800</f>
        <v>1800</v>
      </c>
      <c r="EQW19" s="119">
        <f>1800</f>
        <v>1800</v>
      </c>
      <c r="EQX19" s="119">
        <f>1800</f>
        <v>1800</v>
      </c>
      <c r="EQY19" s="119">
        <f>1800</f>
        <v>1800</v>
      </c>
      <c r="EQZ19" s="119">
        <f>1800</f>
        <v>1800</v>
      </c>
      <c r="ERA19" s="119">
        <f>1800</f>
        <v>1800</v>
      </c>
      <c r="ERB19" s="119">
        <f>1800</f>
        <v>1800</v>
      </c>
      <c r="ERC19" s="119">
        <f>1800</f>
        <v>1800</v>
      </c>
      <c r="ERD19" s="119">
        <f>1800</f>
        <v>1800</v>
      </c>
      <c r="ERE19" s="119">
        <f>1800</f>
        <v>1800</v>
      </c>
      <c r="ERF19" s="119">
        <f>1800</f>
        <v>1800</v>
      </c>
      <c r="ERG19" s="119">
        <f>1800</f>
        <v>1800</v>
      </c>
      <c r="ERH19" s="119">
        <f>1800</f>
        <v>1800</v>
      </c>
      <c r="ERI19" s="119">
        <f>1800</f>
        <v>1800</v>
      </c>
      <c r="ERJ19" s="119">
        <f>1800</f>
        <v>1800</v>
      </c>
      <c r="ERK19" s="119">
        <f>1800</f>
        <v>1800</v>
      </c>
      <c r="ERL19" s="119">
        <f>1800</f>
        <v>1800</v>
      </c>
      <c r="ERM19" s="119">
        <f>1800</f>
        <v>1800</v>
      </c>
      <c r="ERN19" s="119">
        <f>1800</f>
        <v>1800</v>
      </c>
      <c r="ERO19" s="119">
        <f>1800</f>
        <v>1800</v>
      </c>
      <c r="ERP19" s="119">
        <f>1800</f>
        <v>1800</v>
      </c>
      <c r="ERQ19" s="119">
        <f>1800</f>
        <v>1800</v>
      </c>
      <c r="ERR19" s="119">
        <f>1800</f>
        <v>1800</v>
      </c>
      <c r="ERS19" s="119">
        <f>1800</f>
        <v>1800</v>
      </c>
      <c r="ERT19" s="119">
        <f>1800</f>
        <v>1800</v>
      </c>
      <c r="ERU19" s="119">
        <f>1800</f>
        <v>1800</v>
      </c>
      <c r="ERV19" s="119">
        <f>1800</f>
        <v>1800</v>
      </c>
      <c r="ERW19" s="119">
        <f>1800</f>
        <v>1800</v>
      </c>
      <c r="ERX19" s="119">
        <f>1800</f>
        <v>1800</v>
      </c>
      <c r="ERY19" s="119">
        <f>1800</f>
        <v>1800</v>
      </c>
      <c r="ERZ19" s="119">
        <f>1800</f>
        <v>1800</v>
      </c>
      <c r="ESA19" s="119">
        <f>1800</f>
        <v>1800</v>
      </c>
      <c r="ESB19" s="119">
        <f>1800</f>
        <v>1800</v>
      </c>
      <c r="ESC19" s="119">
        <f>1800</f>
        <v>1800</v>
      </c>
      <c r="ESD19" s="119">
        <f>1800</f>
        <v>1800</v>
      </c>
      <c r="ESE19" s="119">
        <f>1800</f>
        <v>1800</v>
      </c>
      <c r="ESF19" s="119">
        <f>1800</f>
        <v>1800</v>
      </c>
      <c r="ESG19" s="119">
        <f>1800</f>
        <v>1800</v>
      </c>
      <c r="ESH19" s="119">
        <f>1800</f>
        <v>1800</v>
      </c>
      <c r="ESI19" s="119">
        <f>1800</f>
        <v>1800</v>
      </c>
      <c r="ESJ19" s="119">
        <f>1800</f>
        <v>1800</v>
      </c>
      <c r="ESK19" s="119">
        <f>1800</f>
        <v>1800</v>
      </c>
      <c r="ESL19" s="119">
        <f>1800</f>
        <v>1800</v>
      </c>
      <c r="ESM19" s="119">
        <f>1800</f>
        <v>1800</v>
      </c>
      <c r="ESN19" s="119">
        <f>1800</f>
        <v>1800</v>
      </c>
      <c r="ESO19" s="119">
        <f>1800</f>
        <v>1800</v>
      </c>
      <c r="ESP19" s="119">
        <f>1800</f>
        <v>1800</v>
      </c>
      <c r="ESQ19" s="119">
        <f>1800</f>
        <v>1800</v>
      </c>
      <c r="ESR19" s="119">
        <f>1800</f>
        <v>1800</v>
      </c>
      <c r="ESS19" s="119">
        <f>1800</f>
        <v>1800</v>
      </c>
      <c r="EST19" s="119">
        <f>1800</f>
        <v>1800</v>
      </c>
      <c r="ESU19" s="119">
        <f>1800</f>
        <v>1800</v>
      </c>
      <c r="ESV19" s="119">
        <f>1800</f>
        <v>1800</v>
      </c>
      <c r="ESW19" s="119">
        <f>1800</f>
        <v>1800</v>
      </c>
      <c r="ESX19" s="119">
        <f>1800</f>
        <v>1800</v>
      </c>
      <c r="ESY19" s="119">
        <f>1800</f>
        <v>1800</v>
      </c>
      <c r="ESZ19" s="119">
        <f>1800</f>
        <v>1800</v>
      </c>
      <c r="ETA19" s="119">
        <f>1800</f>
        <v>1800</v>
      </c>
      <c r="ETB19" s="119">
        <f>1800</f>
        <v>1800</v>
      </c>
      <c r="ETC19" s="119">
        <f>1800</f>
        <v>1800</v>
      </c>
      <c r="ETD19" s="119">
        <f>1800</f>
        <v>1800</v>
      </c>
      <c r="ETE19" s="119">
        <f>1800</f>
        <v>1800</v>
      </c>
      <c r="ETF19" s="119">
        <f>1800</f>
        <v>1800</v>
      </c>
      <c r="ETG19" s="119">
        <f>1800</f>
        <v>1800</v>
      </c>
      <c r="ETH19" s="119">
        <f>1800</f>
        <v>1800</v>
      </c>
      <c r="ETI19" s="119">
        <f>1800</f>
        <v>1800</v>
      </c>
      <c r="ETJ19" s="119">
        <f>1800</f>
        <v>1800</v>
      </c>
      <c r="ETK19" s="119">
        <f>1800</f>
        <v>1800</v>
      </c>
      <c r="ETL19" s="119">
        <f>1800</f>
        <v>1800</v>
      </c>
      <c r="ETM19" s="119">
        <f>1800</f>
        <v>1800</v>
      </c>
      <c r="ETN19" s="119">
        <f>1800</f>
        <v>1800</v>
      </c>
      <c r="ETO19" s="119">
        <f>1800</f>
        <v>1800</v>
      </c>
      <c r="ETP19" s="119">
        <f>1800</f>
        <v>1800</v>
      </c>
      <c r="ETQ19" s="119">
        <f>1800</f>
        <v>1800</v>
      </c>
      <c r="ETR19" s="119">
        <f>1800</f>
        <v>1800</v>
      </c>
      <c r="ETS19" s="119">
        <f>1800</f>
        <v>1800</v>
      </c>
      <c r="ETT19" s="119">
        <f>1800</f>
        <v>1800</v>
      </c>
      <c r="ETU19" s="119">
        <f>1800</f>
        <v>1800</v>
      </c>
      <c r="ETV19" s="119">
        <f>1800</f>
        <v>1800</v>
      </c>
      <c r="ETW19" s="119">
        <f>1800</f>
        <v>1800</v>
      </c>
      <c r="ETX19" s="119">
        <f>1800</f>
        <v>1800</v>
      </c>
      <c r="ETY19" s="119">
        <f>1800</f>
        <v>1800</v>
      </c>
      <c r="ETZ19" s="119">
        <f>1800</f>
        <v>1800</v>
      </c>
      <c r="EUA19" s="119">
        <f>1800</f>
        <v>1800</v>
      </c>
      <c r="EUB19" s="119">
        <f>1800</f>
        <v>1800</v>
      </c>
      <c r="EUC19" s="119">
        <f>1800</f>
        <v>1800</v>
      </c>
      <c r="EUD19" s="119">
        <f>1800</f>
        <v>1800</v>
      </c>
      <c r="EUE19" s="119">
        <f>1800</f>
        <v>1800</v>
      </c>
      <c r="EUF19" s="119">
        <f>1800</f>
        <v>1800</v>
      </c>
      <c r="EUG19" s="119">
        <f>1800</f>
        <v>1800</v>
      </c>
      <c r="EUH19" s="119">
        <f>1800</f>
        <v>1800</v>
      </c>
      <c r="EUI19" s="119">
        <f>1800</f>
        <v>1800</v>
      </c>
      <c r="EUJ19" s="119">
        <f>1800</f>
        <v>1800</v>
      </c>
      <c r="EUK19" s="119">
        <f>1800</f>
        <v>1800</v>
      </c>
      <c r="EUL19" s="119">
        <f>1800</f>
        <v>1800</v>
      </c>
      <c r="EUM19" s="119">
        <f>1800</f>
        <v>1800</v>
      </c>
      <c r="EUN19" s="119">
        <f>1800</f>
        <v>1800</v>
      </c>
      <c r="EUO19" s="119">
        <f>1800</f>
        <v>1800</v>
      </c>
      <c r="EUP19" s="119">
        <f>1800</f>
        <v>1800</v>
      </c>
      <c r="EUQ19" s="119">
        <f>1800</f>
        <v>1800</v>
      </c>
      <c r="EUR19" s="119">
        <f>1800</f>
        <v>1800</v>
      </c>
      <c r="EUS19" s="119">
        <f>1800</f>
        <v>1800</v>
      </c>
      <c r="EUT19" s="119">
        <f>1800</f>
        <v>1800</v>
      </c>
      <c r="EUU19" s="119">
        <f>1800</f>
        <v>1800</v>
      </c>
      <c r="EUV19" s="119">
        <f>1800</f>
        <v>1800</v>
      </c>
      <c r="EUW19" s="119">
        <f>1800</f>
        <v>1800</v>
      </c>
      <c r="EUX19" s="119">
        <f>1800</f>
        <v>1800</v>
      </c>
      <c r="EUY19" s="119">
        <f>1800</f>
        <v>1800</v>
      </c>
      <c r="EUZ19" s="119">
        <f>1800</f>
        <v>1800</v>
      </c>
      <c r="EVA19" s="119">
        <f>1800</f>
        <v>1800</v>
      </c>
      <c r="EVB19" s="119">
        <f>1800</f>
        <v>1800</v>
      </c>
      <c r="EVC19" s="119">
        <f>1800</f>
        <v>1800</v>
      </c>
      <c r="EVD19" s="119">
        <f>1800</f>
        <v>1800</v>
      </c>
      <c r="EVE19" s="119">
        <f>1800</f>
        <v>1800</v>
      </c>
      <c r="EVF19" s="119">
        <f>1800</f>
        <v>1800</v>
      </c>
      <c r="EVG19" s="119">
        <f>1800</f>
        <v>1800</v>
      </c>
      <c r="EVH19" s="119">
        <f>1800</f>
        <v>1800</v>
      </c>
      <c r="EVI19" s="119">
        <f>1800</f>
        <v>1800</v>
      </c>
      <c r="EVJ19" s="119">
        <f>1800</f>
        <v>1800</v>
      </c>
      <c r="EVK19" s="119">
        <f>1800</f>
        <v>1800</v>
      </c>
      <c r="EVL19" s="119">
        <f>1800</f>
        <v>1800</v>
      </c>
      <c r="EVM19" s="119">
        <f>1800</f>
        <v>1800</v>
      </c>
      <c r="EVN19" s="119">
        <f>1800</f>
        <v>1800</v>
      </c>
      <c r="EVO19" s="119">
        <f>1800</f>
        <v>1800</v>
      </c>
      <c r="EVP19" s="119">
        <f>1800</f>
        <v>1800</v>
      </c>
      <c r="EVQ19" s="119">
        <f>1800</f>
        <v>1800</v>
      </c>
      <c r="EVR19" s="119">
        <f>1800</f>
        <v>1800</v>
      </c>
      <c r="EVS19" s="119">
        <f>1800</f>
        <v>1800</v>
      </c>
      <c r="EVT19" s="119">
        <f>1800</f>
        <v>1800</v>
      </c>
      <c r="EVU19" s="119">
        <f>1800</f>
        <v>1800</v>
      </c>
      <c r="EVV19" s="119">
        <f>1800</f>
        <v>1800</v>
      </c>
      <c r="EVW19" s="119">
        <f>1800</f>
        <v>1800</v>
      </c>
      <c r="EVX19" s="119">
        <f>1800</f>
        <v>1800</v>
      </c>
      <c r="EVY19" s="119">
        <f>1800</f>
        <v>1800</v>
      </c>
      <c r="EVZ19" s="119">
        <f>1800</f>
        <v>1800</v>
      </c>
      <c r="EWA19" s="119">
        <f>1800</f>
        <v>1800</v>
      </c>
      <c r="EWB19" s="119">
        <f>1800</f>
        <v>1800</v>
      </c>
      <c r="EWC19" s="119">
        <f>1800</f>
        <v>1800</v>
      </c>
      <c r="EWD19" s="119">
        <f>1800</f>
        <v>1800</v>
      </c>
      <c r="EWE19" s="119">
        <f>1800</f>
        <v>1800</v>
      </c>
      <c r="EWF19" s="119">
        <f>1800</f>
        <v>1800</v>
      </c>
      <c r="EWG19" s="119">
        <f>1800</f>
        <v>1800</v>
      </c>
      <c r="EWH19" s="119">
        <f>1800</f>
        <v>1800</v>
      </c>
      <c r="EWI19" s="119">
        <f>1800</f>
        <v>1800</v>
      </c>
      <c r="EWJ19" s="119">
        <f>1800</f>
        <v>1800</v>
      </c>
      <c r="EWK19" s="119">
        <f>1800</f>
        <v>1800</v>
      </c>
      <c r="EWL19" s="119">
        <f>1800</f>
        <v>1800</v>
      </c>
      <c r="EWM19" s="119">
        <f>1800</f>
        <v>1800</v>
      </c>
      <c r="EWN19" s="119">
        <f>1800</f>
        <v>1800</v>
      </c>
      <c r="EWO19" s="119">
        <f>1800</f>
        <v>1800</v>
      </c>
      <c r="EWP19" s="119">
        <f>1800</f>
        <v>1800</v>
      </c>
      <c r="EWQ19" s="119">
        <f>1800</f>
        <v>1800</v>
      </c>
      <c r="EWR19" s="119">
        <f>1800</f>
        <v>1800</v>
      </c>
      <c r="EWS19" s="119">
        <f>1800</f>
        <v>1800</v>
      </c>
      <c r="EWT19" s="119">
        <f>1800</f>
        <v>1800</v>
      </c>
      <c r="EWU19" s="119">
        <f>1800</f>
        <v>1800</v>
      </c>
      <c r="EWV19" s="119">
        <f>1800</f>
        <v>1800</v>
      </c>
      <c r="EWW19" s="119">
        <f>1800</f>
        <v>1800</v>
      </c>
      <c r="EWX19" s="119">
        <f>1800</f>
        <v>1800</v>
      </c>
      <c r="EWY19" s="119">
        <f>1800</f>
        <v>1800</v>
      </c>
      <c r="EWZ19" s="119">
        <f>1800</f>
        <v>1800</v>
      </c>
      <c r="EXA19" s="119">
        <f>1800</f>
        <v>1800</v>
      </c>
      <c r="EXB19" s="119">
        <f>1800</f>
        <v>1800</v>
      </c>
      <c r="EXC19" s="119">
        <f>1800</f>
        <v>1800</v>
      </c>
      <c r="EXD19" s="119">
        <f>1800</f>
        <v>1800</v>
      </c>
      <c r="EXE19" s="119">
        <f>1800</f>
        <v>1800</v>
      </c>
      <c r="EXF19" s="119">
        <f>1800</f>
        <v>1800</v>
      </c>
      <c r="EXG19" s="119">
        <f>1800</f>
        <v>1800</v>
      </c>
      <c r="EXH19" s="119">
        <f>1800</f>
        <v>1800</v>
      </c>
      <c r="EXI19" s="119">
        <f>1800</f>
        <v>1800</v>
      </c>
      <c r="EXJ19" s="119">
        <f>1800</f>
        <v>1800</v>
      </c>
      <c r="EXK19" s="119">
        <f>1800</f>
        <v>1800</v>
      </c>
      <c r="EXL19" s="119">
        <f>1800</f>
        <v>1800</v>
      </c>
      <c r="EXM19" s="119">
        <f>1800</f>
        <v>1800</v>
      </c>
      <c r="EXN19" s="119">
        <f>1800</f>
        <v>1800</v>
      </c>
      <c r="EXO19" s="119">
        <f>1800</f>
        <v>1800</v>
      </c>
      <c r="EXP19" s="119">
        <f>1800</f>
        <v>1800</v>
      </c>
      <c r="EXQ19" s="119">
        <f>1800</f>
        <v>1800</v>
      </c>
      <c r="EXR19" s="119">
        <f>1800</f>
        <v>1800</v>
      </c>
      <c r="EXS19" s="119">
        <f>1800</f>
        <v>1800</v>
      </c>
      <c r="EXT19" s="119">
        <f>1800</f>
        <v>1800</v>
      </c>
      <c r="EXU19" s="119">
        <f>1800</f>
        <v>1800</v>
      </c>
      <c r="EXV19" s="119">
        <f>1800</f>
        <v>1800</v>
      </c>
      <c r="EXW19" s="119">
        <f>1800</f>
        <v>1800</v>
      </c>
      <c r="EXX19" s="119">
        <f>1800</f>
        <v>1800</v>
      </c>
      <c r="EXY19" s="119">
        <f>1800</f>
        <v>1800</v>
      </c>
      <c r="EXZ19" s="119">
        <f>1800</f>
        <v>1800</v>
      </c>
      <c r="EYA19" s="119">
        <f>1800</f>
        <v>1800</v>
      </c>
      <c r="EYB19" s="119">
        <f>1800</f>
        <v>1800</v>
      </c>
      <c r="EYC19" s="119">
        <f>1800</f>
        <v>1800</v>
      </c>
      <c r="EYD19" s="119">
        <f>1800</f>
        <v>1800</v>
      </c>
      <c r="EYE19" s="119">
        <f>1800</f>
        <v>1800</v>
      </c>
      <c r="EYF19" s="119">
        <f>1800</f>
        <v>1800</v>
      </c>
      <c r="EYG19" s="119">
        <f>1800</f>
        <v>1800</v>
      </c>
      <c r="EYH19" s="119">
        <f>1800</f>
        <v>1800</v>
      </c>
      <c r="EYI19" s="119">
        <f>1800</f>
        <v>1800</v>
      </c>
      <c r="EYJ19" s="119">
        <f>1800</f>
        <v>1800</v>
      </c>
      <c r="EYK19" s="119">
        <f>1800</f>
        <v>1800</v>
      </c>
      <c r="EYL19" s="119">
        <f>1800</f>
        <v>1800</v>
      </c>
      <c r="EYM19" s="119">
        <f>1800</f>
        <v>1800</v>
      </c>
      <c r="EYN19" s="119">
        <f>1800</f>
        <v>1800</v>
      </c>
      <c r="EYO19" s="119">
        <f>1800</f>
        <v>1800</v>
      </c>
      <c r="EYP19" s="119">
        <f>1800</f>
        <v>1800</v>
      </c>
      <c r="EYQ19" s="119">
        <f>1800</f>
        <v>1800</v>
      </c>
      <c r="EYR19" s="119">
        <f>1800</f>
        <v>1800</v>
      </c>
      <c r="EYS19" s="119">
        <f>1800</f>
        <v>1800</v>
      </c>
      <c r="EYT19" s="119">
        <f>1800</f>
        <v>1800</v>
      </c>
      <c r="EYU19" s="119">
        <f>1800</f>
        <v>1800</v>
      </c>
      <c r="EYV19" s="119">
        <f>1800</f>
        <v>1800</v>
      </c>
      <c r="EYW19" s="119">
        <f>1800</f>
        <v>1800</v>
      </c>
      <c r="EYX19" s="119">
        <f>1800</f>
        <v>1800</v>
      </c>
      <c r="EYY19" s="119">
        <f>1800</f>
        <v>1800</v>
      </c>
      <c r="EYZ19" s="119">
        <f>1800</f>
        <v>1800</v>
      </c>
      <c r="EZA19" s="119">
        <f>1800</f>
        <v>1800</v>
      </c>
      <c r="EZB19" s="119">
        <f>1800</f>
        <v>1800</v>
      </c>
      <c r="EZC19" s="119">
        <f>1800</f>
        <v>1800</v>
      </c>
      <c r="EZD19" s="119">
        <f>1800</f>
        <v>1800</v>
      </c>
      <c r="EZE19" s="119">
        <f>1800</f>
        <v>1800</v>
      </c>
      <c r="EZF19" s="119">
        <f>1800</f>
        <v>1800</v>
      </c>
      <c r="EZG19" s="119">
        <f>1800</f>
        <v>1800</v>
      </c>
      <c r="EZH19" s="119">
        <f>1800</f>
        <v>1800</v>
      </c>
      <c r="EZI19" s="119">
        <f>1800</f>
        <v>1800</v>
      </c>
      <c r="EZJ19" s="119">
        <f>1800</f>
        <v>1800</v>
      </c>
      <c r="EZK19" s="119">
        <f>1800</f>
        <v>1800</v>
      </c>
      <c r="EZL19" s="119">
        <f>1800</f>
        <v>1800</v>
      </c>
      <c r="EZM19" s="119">
        <f>1800</f>
        <v>1800</v>
      </c>
      <c r="EZN19" s="119">
        <f>1800</f>
        <v>1800</v>
      </c>
      <c r="EZO19" s="119">
        <f>1800</f>
        <v>1800</v>
      </c>
      <c r="EZP19" s="119">
        <f>1800</f>
        <v>1800</v>
      </c>
      <c r="EZQ19" s="119">
        <f>1800</f>
        <v>1800</v>
      </c>
      <c r="EZR19" s="119">
        <f>1800</f>
        <v>1800</v>
      </c>
      <c r="EZS19" s="119">
        <f>1800</f>
        <v>1800</v>
      </c>
      <c r="EZT19" s="119">
        <f>1800</f>
        <v>1800</v>
      </c>
      <c r="EZU19" s="119">
        <f>1800</f>
        <v>1800</v>
      </c>
      <c r="EZV19" s="119">
        <f>1800</f>
        <v>1800</v>
      </c>
      <c r="EZW19" s="119">
        <f>1800</f>
        <v>1800</v>
      </c>
      <c r="EZX19" s="119">
        <f>1800</f>
        <v>1800</v>
      </c>
      <c r="EZY19" s="119">
        <f>1800</f>
        <v>1800</v>
      </c>
      <c r="EZZ19" s="119">
        <f>1800</f>
        <v>1800</v>
      </c>
      <c r="FAA19" s="119">
        <f>1800</f>
        <v>1800</v>
      </c>
      <c r="FAB19" s="119">
        <f>1800</f>
        <v>1800</v>
      </c>
      <c r="FAC19" s="119">
        <f>1800</f>
        <v>1800</v>
      </c>
      <c r="FAD19" s="119">
        <f>1800</f>
        <v>1800</v>
      </c>
      <c r="FAE19" s="119">
        <f>1800</f>
        <v>1800</v>
      </c>
      <c r="FAF19" s="119">
        <f>1800</f>
        <v>1800</v>
      </c>
      <c r="FAG19" s="119">
        <f>1800</f>
        <v>1800</v>
      </c>
      <c r="FAH19" s="119">
        <f>1800</f>
        <v>1800</v>
      </c>
      <c r="FAI19" s="119">
        <f>1800</f>
        <v>1800</v>
      </c>
      <c r="FAJ19" s="119">
        <f>1800</f>
        <v>1800</v>
      </c>
      <c r="FAK19" s="119">
        <f>1800</f>
        <v>1800</v>
      </c>
      <c r="FAL19" s="119">
        <f>1800</f>
        <v>1800</v>
      </c>
      <c r="FAM19" s="119">
        <f>1800</f>
        <v>1800</v>
      </c>
      <c r="FAN19" s="119">
        <f>1800</f>
        <v>1800</v>
      </c>
      <c r="FAO19" s="119">
        <f>1800</f>
        <v>1800</v>
      </c>
      <c r="FAP19" s="119">
        <f>1800</f>
        <v>1800</v>
      </c>
      <c r="FAQ19" s="119">
        <f>1800</f>
        <v>1800</v>
      </c>
      <c r="FAR19" s="119">
        <f>1800</f>
        <v>1800</v>
      </c>
      <c r="FAS19" s="119">
        <f>1800</f>
        <v>1800</v>
      </c>
      <c r="FAT19" s="119">
        <f>1800</f>
        <v>1800</v>
      </c>
      <c r="FAU19" s="119">
        <f>1800</f>
        <v>1800</v>
      </c>
      <c r="FAV19" s="119">
        <f>1800</f>
        <v>1800</v>
      </c>
      <c r="FAW19" s="119">
        <f>1800</f>
        <v>1800</v>
      </c>
      <c r="FAX19" s="119">
        <f>1800</f>
        <v>1800</v>
      </c>
      <c r="FAY19" s="119">
        <f>1800</f>
        <v>1800</v>
      </c>
      <c r="FAZ19" s="119">
        <f>1800</f>
        <v>1800</v>
      </c>
      <c r="FBA19" s="119">
        <f>1800</f>
        <v>1800</v>
      </c>
      <c r="FBB19" s="119">
        <f>1800</f>
        <v>1800</v>
      </c>
      <c r="FBC19" s="119">
        <f>1800</f>
        <v>1800</v>
      </c>
      <c r="FBD19" s="119">
        <f>1800</f>
        <v>1800</v>
      </c>
      <c r="FBE19" s="119">
        <f>1800</f>
        <v>1800</v>
      </c>
      <c r="FBF19" s="119">
        <f>1800</f>
        <v>1800</v>
      </c>
      <c r="FBG19" s="119">
        <f>1800</f>
        <v>1800</v>
      </c>
      <c r="FBH19" s="119">
        <f>1800</f>
        <v>1800</v>
      </c>
      <c r="FBI19" s="119">
        <f>1800</f>
        <v>1800</v>
      </c>
      <c r="FBJ19" s="119">
        <f>1800</f>
        <v>1800</v>
      </c>
      <c r="FBK19" s="119">
        <f>1800</f>
        <v>1800</v>
      </c>
      <c r="FBL19" s="119">
        <f>1800</f>
        <v>1800</v>
      </c>
      <c r="FBM19" s="119">
        <f>1800</f>
        <v>1800</v>
      </c>
      <c r="FBN19" s="119">
        <f>1800</f>
        <v>1800</v>
      </c>
      <c r="FBO19" s="119">
        <f>1800</f>
        <v>1800</v>
      </c>
      <c r="FBP19" s="119">
        <f>1800</f>
        <v>1800</v>
      </c>
      <c r="FBQ19" s="119">
        <f>1800</f>
        <v>1800</v>
      </c>
      <c r="FBR19" s="119">
        <f>1800</f>
        <v>1800</v>
      </c>
      <c r="FBS19" s="119">
        <f>1800</f>
        <v>1800</v>
      </c>
      <c r="FBT19" s="119">
        <f>1800</f>
        <v>1800</v>
      </c>
      <c r="FBU19" s="119">
        <f>1800</f>
        <v>1800</v>
      </c>
      <c r="FBV19" s="119">
        <f>1800</f>
        <v>1800</v>
      </c>
      <c r="FBW19" s="119">
        <f>1800</f>
        <v>1800</v>
      </c>
      <c r="FBX19" s="119">
        <f>1800</f>
        <v>1800</v>
      </c>
      <c r="FBY19" s="119">
        <f>1800</f>
        <v>1800</v>
      </c>
      <c r="FBZ19" s="119">
        <f>1800</f>
        <v>1800</v>
      </c>
      <c r="FCA19" s="119">
        <f>1800</f>
        <v>1800</v>
      </c>
      <c r="FCB19" s="119">
        <f>1800</f>
        <v>1800</v>
      </c>
      <c r="FCC19" s="119">
        <f>1800</f>
        <v>1800</v>
      </c>
      <c r="FCD19" s="119">
        <f>1800</f>
        <v>1800</v>
      </c>
      <c r="FCE19" s="119">
        <f>1800</f>
        <v>1800</v>
      </c>
      <c r="FCF19" s="119">
        <f>1800</f>
        <v>1800</v>
      </c>
      <c r="FCG19" s="119">
        <f>1800</f>
        <v>1800</v>
      </c>
      <c r="FCH19" s="119">
        <f>1800</f>
        <v>1800</v>
      </c>
      <c r="FCI19" s="119">
        <f>1800</f>
        <v>1800</v>
      </c>
      <c r="FCJ19" s="119">
        <f>1800</f>
        <v>1800</v>
      </c>
      <c r="FCK19" s="119">
        <f>1800</f>
        <v>1800</v>
      </c>
      <c r="FCL19" s="119">
        <f>1800</f>
        <v>1800</v>
      </c>
      <c r="FCM19" s="119">
        <f>1800</f>
        <v>1800</v>
      </c>
      <c r="FCN19" s="119">
        <f>1800</f>
        <v>1800</v>
      </c>
      <c r="FCO19" s="119">
        <f>1800</f>
        <v>1800</v>
      </c>
      <c r="FCP19" s="119">
        <f>1800</f>
        <v>1800</v>
      </c>
      <c r="FCQ19" s="119">
        <f>1800</f>
        <v>1800</v>
      </c>
      <c r="FCR19" s="119">
        <f>1800</f>
        <v>1800</v>
      </c>
      <c r="FCS19" s="119">
        <f>1800</f>
        <v>1800</v>
      </c>
      <c r="FCT19" s="119">
        <f>1800</f>
        <v>1800</v>
      </c>
      <c r="FCU19" s="119">
        <f>1800</f>
        <v>1800</v>
      </c>
      <c r="FCV19" s="119">
        <f>1800</f>
        <v>1800</v>
      </c>
      <c r="FCW19" s="119">
        <f>1800</f>
        <v>1800</v>
      </c>
      <c r="FCX19" s="119">
        <f>1800</f>
        <v>1800</v>
      </c>
      <c r="FCY19" s="119">
        <f>1800</f>
        <v>1800</v>
      </c>
      <c r="FCZ19" s="119">
        <f>1800</f>
        <v>1800</v>
      </c>
      <c r="FDA19" s="119">
        <f>1800</f>
        <v>1800</v>
      </c>
      <c r="FDB19" s="119">
        <f>1800</f>
        <v>1800</v>
      </c>
      <c r="FDC19" s="119">
        <f>1800</f>
        <v>1800</v>
      </c>
      <c r="FDD19" s="119">
        <f>1800</f>
        <v>1800</v>
      </c>
      <c r="FDE19" s="119">
        <f>1800</f>
        <v>1800</v>
      </c>
      <c r="FDF19" s="119">
        <f>1800</f>
        <v>1800</v>
      </c>
      <c r="FDG19" s="119">
        <f>1800</f>
        <v>1800</v>
      </c>
      <c r="FDH19" s="119">
        <f>1800</f>
        <v>1800</v>
      </c>
      <c r="FDI19" s="119">
        <f>1800</f>
        <v>1800</v>
      </c>
      <c r="FDJ19" s="119">
        <f>1800</f>
        <v>1800</v>
      </c>
      <c r="FDK19" s="119">
        <f>1800</f>
        <v>1800</v>
      </c>
      <c r="FDL19" s="119">
        <f>1800</f>
        <v>1800</v>
      </c>
      <c r="FDM19" s="119">
        <f>1800</f>
        <v>1800</v>
      </c>
      <c r="FDN19" s="119">
        <f>1800</f>
        <v>1800</v>
      </c>
      <c r="FDO19" s="119">
        <f>1800</f>
        <v>1800</v>
      </c>
      <c r="FDP19" s="119">
        <f>1800</f>
        <v>1800</v>
      </c>
      <c r="FDQ19" s="119">
        <f>1800</f>
        <v>1800</v>
      </c>
      <c r="FDR19" s="119">
        <f>1800</f>
        <v>1800</v>
      </c>
      <c r="FDS19" s="119">
        <f>1800</f>
        <v>1800</v>
      </c>
      <c r="FDT19" s="119">
        <f>1800</f>
        <v>1800</v>
      </c>
      <c r="FDU19" s="119">
        <f>1800</f>
        <v>1800</v>
      </c>
      <c r="FDV19" s="119">
        <f>1800</f>
        <v>1800</v>
      </c>
      <c r="FDW19" s="119">
        <f>1800</f>
        <v>1800</v>
      </c>
      <c r="FDX19" s="119">
        <f>1800</f>
        <v>1800</v>
      </c>
      <c r="FDY19" s="119">
        <f>1800</f>
        <v>1800</v>
      </c>
      <c r="FDZ19" s="119">
        <f>1800</f>
        <v>1800</v>
      </c>
      <c r="FEA19" s="119">
        <f>1800</f>
        <v>1800</v>
      </c>
      <c r="FEB19" s="119">
        <f>1800</f>
        <v>1800</v>
      </c>
      <c r="FEC19" s="119">
        <f>1800</f>
        <v>1800</v>
      </c>
      <c r="FED19" s="119">
        <f>1800</f>
        <v>1800</v>
      </c>
      <c r="FEE19" s="119">
        <f>1800</f>
        <v>1800</v>
      </c>
      <c r="FEF19" s="119">
        <f>1800</f>
        <v>1800</v>
      </c>
      <c r="FEG19" s="119">
        <f>1800</f>
        <v>1800</v>
      </c>
      <c r="FEH19" s="119">
        <f>1800</f>
        <v>1800</v>
      </c>
      <c r="FEI19" s="119">
        <f>1800</f>
        <v>1800</v>
      </c>
      <c r="FEJ19" s="119">
        <f>1800</f>
        <v>1800</v>
      </c>
      <c r="FEK19" s="119">
        <f>1800</f>
        <v>1800</v>
      </c>
      <c r="FEL19" s="119">
        <f>1800</f>
        <v>1800</v>
      </c>
      <c r="FEM19" s="119">
        <f>1800</f>
        <v>1800</v>
      </c>
      <c r="FEN19" s="119">
        <f>1800</f>
        <v>1800</v>
      </c>
      <c r="FEO19" s="119">
        <f>1800</f>
        <v>1800</v>
      </c>
      <c r="FEP19" s="119">
        <f>1800</f>
        <v>1800</v>
      </c>
      <c r="FEQ19" s="119">
        <f>1800</f>
        <v>1800</v>
      </c>
      <c r="FER19" s="119">
        <f>1800</f>
        <v>1800</v>
      </c>
      <c r="FES19" s="119">
        <f>1800</f>
        <v>1800</v>
      </c>
      <c r="FET19" s="119">
        <f>1800</f>
        <v>1800</v>
      </c>
      <c r="FEU19" s="119">
        <f>1800</f>
        <v>1800</v>
      </c>
      <c r="FEV19" s="119">
        <f>1800</f>
        <v>1800</v>
      </c>
      <c r="FEW19" s="119">
        <f>1800</f>
        <v>1800</v>
      </c>
      <c r="FEX19" s="119">
        <f>1800</f>
        <v>1800</v>
      </c>
      <c r="FEY19" s="119">
        <f>1800</f>
        <v>1800</v>
      </c>
      <c r="FEZ19" s="119">
        <f>1800</f>
        <v>1800</v>
      </c>
      <c r="FFA19" s="119">
        <f>1800</f>
        <v>1800</v>
      </c>
      <c r="FFB19" s="119">
        <f>1800</f>
        <v>1800</v>
      </c>
      <c r="FFC19" s="119">
        <f>1800</f>
        <v>1800</v>
      </c>
      <c r="FFD19" s="119">
        <f>1800</f>
        <v>1800</v>
      </c>
      <c r="FFE19" s="119">
        <f>1800</f>
        <v>1800</v>
      </c>
      <c r="FFF19" s="119">
        <f>1800</f>
        <v>1800</v>
      </c>
      <c r="FFG19" s="119">
        <f>1800</f>
        <v>1800</v>
      </c>
      <c r="FFH19" s="119">
        <f>1800</f>
        <v>1800</v>
      </c>
      <c r="FFI19" s="119">
        <f>1800</f>
        <v>1800</v>
      </c>
      <c r="FFJ19" s="119">
        <f>1800</f>
        <v>1800</v>
      </c>
      <c r="FFK19" s="119">
        <f>1800</f>
        <v>1800</v>
      </c>
      <c r="FFL19" s="119">
        <f>1800</f>
        <v>1800</v>
      </c>
      <c r="FFM19" s="119">
        <f>1800</f>
        <v>1800</v>
      </c>
      <c r="FFN19" s="119">
        <f>1800</f>
        <v>1800</v>
      </c>
      <c r="FFO19" s="119">
        <f>1800</f>
        <v>1800</v>
      </c>
      <c r="FFP19" s="119">
        <f>1800</f>
        <v>1800</v>
      </c>
      <c r="FFQ19" s="119">
        <f>1800</f>
        <v>1800</v>
      </c>
      <c r="FFR19" s="119">
        <f>1800</f>
        <v>1800</v>
      </c>
      <c r="FFS19" s="119">
        <f>1800</f>
        <v>1800</v>
      </c>
      <c r="FFT19" s="119">
        <f>1800</f>
        <v>1800</v>
      </c>
      <c r="FFU19" s="119">
        <f>1800</f>
        <v>1800</v>
      </c>
      <c r="FFV19" s="119">
        <f>1800</f>
        <v>1800</v>
      </c>
      <c r="FFW19" s="119">
        <f>1800</f>
        <v>1800</v>
      </c>
      <c r="FFX19" s="119">
        <f>1800</f>
        <v>1800</v>
      </c>
      <c r="FFY19" s="119">
        <f>1800</f>
        <v>1800</v>
      </c>
      <c r="FFZ19" s="119">
        <f>1800</f>
        <v>1800</v>
      </c>
      <c r="FGA19" s="119">
        <f>1800</f>
        <v>1800</v>
      </c>
      <c r="FGB19" s="119">
        <f>1800</f>
        <v>1800</v>
      </c>
      <c r="FGC19" s="119">
        <f>1800</f>
        <v>1800</v>
      </c>
      <c r="FGD19" s="119">
        <f>1800</f>
        <v>1800</v>
      </c>
      <c r="FGE19" s="119">
        <f>1800</f>
        <v>1800</v>
      </c>
      <c r="FGF19" s="119">
        <f>1800</f>
        <v>1800</v>
      </c>
      <c r="FGG19" s="119">
        <f>1800</f>
        <v>1800</v>
      </c>
      <c r="FGH19" s="119">
        <f>1800</f>
        <v>1800</v>
      </c>
      <c r="FGI19" s="119">
        <f>1800</f>
        <v>1800</v>
      </c>
      <c r="FGJ19" s="119">
        <f>1800</f>
        <v>1800</v>
      </c>
      <c r="FGK19" s="119">
        <f>1800</f>
        <v>1800</v>
      </c>
      <c r="FGL19" s="119">
        <f>1800</f>
        <v>1800</v>
      </c>
      <c r="FGM19" s="119">
        <f>1800</f>
        <v>1800</v>
      </c>
      <c r="FGN19" s="119">
        <f>1800</f>
        <v>1800</v>
      </c>
      <c r="FGO19" s="119">
        <f>1800</f>
        <v>1800</v>
      </c>
      <c r="FGP19" s="119">
        <f>1800</f>
        <v>1800</v>
      </c>
      <c r="FGQ19" s="119">
        <f>1800</f>
        <v>1800</v>
      </c>
      <c r="FGR19" s="119">
        <f>1800</f>
        <v>1800</v>
      </c>
      <c r="FGS19" s="119">
        <f>1800</f>
        <v>1800</v>
      </c>
      <c r="FGT19" s="119">
        <f>1800</f>
        <v>1800</v>
      </c>
      <c r="FGU19" s="119">
        <f>1800</f>
        <v>1800</v>
      </c>
      <c r="FGV19" s="119">
        <f>1800</f>
        <v>1800</v>
      </c>
      <c r="FGW19" s="119">
        <f>1800</f>
        <v>1800</v>
      </c>
      <c r="FGX19" s="119">
        <f>1800</f>
        <v>1800</v>
      </c>
      <c r="FGY19" s="119">
        <f>1800</f>
        <v>1800</v>
      </c>
      <c r="FGZ19" s="119">
        <f>1800</f>
        <v>1800</v>
      </c>
      <c r="FHA19" s="119">
        <f>1800</f>
        <v>1800</v>
      </c>
      <c r="FHB19" s="119">
        <f>1800</f>
        <v>1800</v>
      </c>
      <c r="FHC19" s="119">
        <f>1800</f>
        <v>1800</v>
      </c>
      <c r="FHD19" s="119">
        <f>1800</f>
        <v>1800</v>
      </c>
      <c r="FHE19" s="119">
        <f>1800</f>
        <v>1800</v>
      </c>
      <c r="FHF19" s="119">
        <f>1800</f>
        <v>1800</v>
      </c>
      <c r="FHG19" s="119">
        <f>1800</f>
        <v>1800</v>
      </c>
      <c r="FHH19" s="119">
        <f>1800</f>
        <v>1800</v>
      </c>
      <c r="FHI19" s="119">
        <f>1800</f>
        <v>1800</v>
      </c>
      <c r="FHJ19" s="119">
        <f>1800</f>
        <v>1800</v>
      </c>
      <c r="FHK19" s="119">
        <f>1800</f>
        <v>1800</v>
      </c>
      <c r="FHL19" s="119">
        <f>1800</f>
        <v>1800</v>
      </c>
      <c r="FHM19" s="119">
        <f>1800</f>
        <v>1800</v>
      </c>
      <c r="FHN19" s="119">
        <f>1800</f>
        <v>1800</v>
      </c>
      <c r="FHO19" s="119">
        <f>1800</f>
        <v>1800</v>
      </c>
      <c r="FHP19" s="119">
        <f>1800</f>
        <v>1800</v>
      </c>
      <c r="FHQ19" s="119">
        <f>1800</f>
        <v>1800</v>
      </c>
      <c r="FHR19" s="119">
        <f>1800</f>
        <v>1800</v>
      </c>
      <c r="FHS19" s="119">
        <f>1800</f>
        <v>1800</v>
      </c>
      <c r="FHT19" s="119">
        <f>1800</f>
        <v>1800</v>
      </c>
      <c r="FHU19" s="119">
        <f>1800</f>
        <v>1800</v>
      </c>
      <c r="FHV19" s="119">
        <f>1800</f>
        <v>1800</v>
      </c>
      <c r="FHW19" s="119">
        <f>1800</f>
        <v>1800</v>
      </c>
      <c r="FHX19" s="119">
        <f>1800</f>
        <v>1800</v>
      </c>
      <c r="FHY19" s="119">
        <f>1800</f>
        <v>1800</v>
      </c>
      <c r="FHZ19" s="119">
        <f>1800</f>
        <v>1800</v>
      </c>
      <c r="FIA19" s="119">
        <f>1800</f>
        <v>1800</v>
      </c>
      <c r="FIB19" s="119">
        <f>1800</f>
        <v>1800</v>
      </c>
      <c r="FIC19" s="119">
        <f>1800</f>
        <v>1800</v>
      </c>
      <c r="FID19" s="119">
        <f>1800</f>
        <v>1800</v>
      </c>
      <c r="FIE19" s="119">
        <f>1800</f>
        <v>1800</v>
      </c>
      <c r="FIF19" s="119">
        <f>1800</f>
        <v>1800</v>
      </c>
      <c r="FIG19" s="119">
        <f>1800</f>
        <v>1800</v>
      </c>
      <c r="FIH19" s="119">
        <f>1800</f>
        <v>1800</v>
      </c>
      <c r="FII19" s="119">
        <f>1800</f>
        <v>1800</v>
      </c>
      <c r="FIJ19" s="119">
        <f>1800</f>
        <v>1800</v>
      </c>
      <c r="FIK19" s="119">
        <f>1800</f>
        <v>1800</v>
      </c>
      <c r="FIL19" s="119">
        <f>1800</f>
        <v>1800</v>
      </c>
      <c r="FIM19" s="119">
        <f>1800</f>
        <v>1800</v>
      </c>
      <c r="FIN19" s="119">
        <f>1800</f>
        <v>1800</v>
      </c>
      <c r="FIO19" s="119">
        <f>1800</f>
        <v>1800</v>
      </c>
      <c r="FIP19" s="119">
        <f>1800</f>
        <v>1800</v>
      </c>
      <c r="FIQ19" s="119">
        <f>1800</f>
        <v>1800</v>
      </c>
      <c r="FIR19" s="119">
        <f>1800</f>
        <v>1800</v>
      </c>
      <c r="FIS19" s="119">
        <f>1800</f>
        <v>1800</v>
      </c>
      <c r="FIT19" s="119">
        <f>1800</f>
        <v>1800</v>
      </c>
      <c r="FIU19" s="119">
        <f>1800</f>
        <v>1800</v>
      </c>
      <c r="FIV19" s="119">
        <f>1800</f>
        <v>1800</v>
      </c>
      <c r="FIW19" s="119">
        <f>1800</f>
        <v>1800</v>
      </c>
      <c r="FIX19" s="119">
        <f>1800</f>
        <v>1800</v>
      </c>
      <c r="FIY19" s="119">
        <f>1800</f>
        <v>1800</v>
      </c>
      <c r="FIZ19" s="119">
        <f>1800</f>
        <v>1800</v>
      </c>
      <c r="FJA19" s="119">
        <f>1800</f>
        <v>1800</v>
      </c>
      <c r="FJB19" s="119">
        <f>1800</f>
        <v>1800</v>
      </c>
      <c r="FJC19" s="119">
        <f>1800</f>
        <v>1800</v>
      </c>
      <c r="FJD19" s="119">
        <f>1800</f>
        <v>1800</v>
      </c>
      <c r="FJE19" s="119">
        <f>1800</f>
        <v>1800</v>
      </c>
      <c r="FJF19" s="119">
        <f>1800</f>
        <v>1800</v>
      </c>
      <c r="FJG19" s="119">
        <f>1800</f>
        <v>1800</v>
      </c>
      <c r="FJH19" s="119">
        <f>1800</f>
        <v>1800</v>
      </c>
      <c r="FJI19" s="119">
        <f>1800</f>
        <v>1800</v>
      </c>
      <c r="FJJ19" s="119">
        <f>1800</f>
        <v>1800</v>
      </c>
      <c r="FJK19" s="119">
        <f>1800</f>
        <v>1800</v>
      </c>
      <c r="FJL19" s="119">
        <f>1800</f>
        <v>1800</v>
      </c>
      <c r="FJM19" s="119">
        <f>1800</f>
        <v>1800</v>
      </c>
      <c r="FJN19" s="119">
        <f>1800</f>
        <v>1800</v>
      </c>
      <c r="FJO19" s="119">
        <f>1800</f>
        <v>1800</v>
      </c>
      <c r="FJP19" s="119">
        <f>1800</f>
        <v>1800</v>
      </c>
      <c r="FJQ19" s="119">
        <f>1800</f>
        <v>1800</v>
      </c>
      <c r="FJR19" s="119">
        <f>1800</f>
        <v>1800</v>
      </c>
      <c r="FJS19" s="119">
        <f>1800</f>
        <v>1800</v>
      </c>
      <c r="FJT19" s="119">
        <f>1800</f>
        <v>1800</v>
      </c>
      <c r="FJU19" s="119">
        <f>1800</f>
        <v>1800</v>
      </c>
      <c r="FJV19" s="119">
        <f>1800</f>
        <v>1800</v>
      </c>
      <c r="FJW19" s="119">
        <f>1800</f>
        <v>1800</v>
      </c>
      <c r="FJX19" s="119">
        <f>1800</f>
        <v>1800</v>
      </c>
      <c r="FJY19" s="119">
        <f>1800</f>
        <v>1800</v>
      </c>
      <c r="FJZ19" s="119">
        <f>1800</f>
        <v>1800</v>
      </c>
      <c r="FKA19" s="119">
        <f>1800</f>
        <v>1800</v>
      </c>
      <c r="FKB19" s="119">
        <f>1800</f>
        <v>1800</v>
      </c>
      <c r="FKC19" s="119">
        <f>1800</f>
        <v>1800</v>
      </c>
      <c r="FKD19" s="119">
        <f>1800</f>
        <v>1800</v>
      </c>
      <c r="FKE19" s="119">
        <f>1800</f>
        <v>1800</v>
      </c>
      <c r="FKF19" s="119">
        <f>1800</f>
        <v>1800</v>
      </c>
      <c r="FKG19" s="119">
        <f>1800</f>
        <v>1800</v>
      </c>
      <c r="FKH19" s="119">
        <f>1800</f>
        <v>1800</v>
      </c>
      <c r="FKI19" s="119">
        <f>1800</f>
        <v>1800</v>
      </c>
      <c r="FKJ19" s="119">
        <f>1800</f>
        <v>1800</v>
      </c>
      <c r="FKK19" s="119">
        <f>1800</f>
        <v>1800</v>
      </c>
      <c r="FKL19" s="119">
        <f>1800</f>
        <v>1800</v>
      </c>
      <c r="FKM19" s="119">
        <f>1800</f>
        <v>1800</v>
      </c>
      <c r="FKN19" s="119">
        <f>1800</f>
        <v>1800</v>
      </c>
      <c r="FKO19" s="119">
        <f>1800</f>
        <v>1800</v>
      </c>
      <c r="FKP19" s="119">
        <f>1800</f>
        <v>1800</v>
      </c>
      <c r="FKQ19" s="119">
        <f>1800</f>
        <v>1800</v>
      </c>
      <c r="FKR19" s="119">
        <f>1800</f>
        <v>1800</v>
      </c>
      <c r="FKS19" s="119">
        <f>1800</f>
        <v>1800</v>
      </c>
      <c r="FKT19" s="119">
        <f>1800</f>
        <v>1800</v>
      </c>
      <c r="FKU19" s="119">
        <f>1800</f>
        <v>1800</v>
      </c>
      <c r="FKV19" s="119">
        <f>1800</f>
        <v>1800</v>
      </c>
      <c r="FKW19" s="119">
        <f>1800</f>
        <v>1800</v>
      </c>
      <c r="FKX19" s="119">
        <f>1800</f>
        <v>1800</v>
      </c>
      <c r="FKY19" s="119">
        <f>1800</f>
        <v>1800</v>
      </c>
      <c r="FKZ19" s="119">
        <f>1800</f>
        <v>1800</v>
      </c>
      <c r="FLA19" s="119">
        <f>1800</f>
        <v>1800</v>
      </c>
      <c r="FLB19" s="119">
        <f>1800</f>
        <v>1800</v>
      </c>
      <c r="FLC19" s="119">
        <f>1800</f>
        <v>1800</v>
      </c>
      <c r="FLD19" s="119">
        <f>1800</f>
        <v>1800</v>
      </c>
      <c r="FLE19" s="119">
        <f>1800</f>
        <v>1800</v>
      </c>
      <c r="FLF19" s="119">
        <f>1800</f>
        <v>1800</v>
      </c>
      <c r="FLG19" s="119">
        <f>1800</f>
        <v>1800</v>
      </c>
      <c r="FLH19" s="119">
        <f>1800</f>
        <v>1800</v>
      </c>
      <c r="FLI19" s="119">
        <f>1800</f>
        <v>1800</v>
      </c>
      <c r="FLJ19" s="119">
        <f>1800</f>
        <v>1800</v>
      </c>
      <c r="FLK19" s="119">
        <f>1800</f>
        <v>1800</v>
      </c>
      <c r="FLL19" s="119">
        <f>1800</f>
        <v>1800</v>
      </c>
      <c r="FLM19" s="119">
        <f>1800</f>
        <v>1800</v>
      </c>
      <c r="FLN19" s="119">
        <f>1800</f>
        <v>1800</v>
      </c>
      <c r="FLO19" s="119">
        <f>1800</f>
        <v>1800</v>
      </c>
      <c r="FLP19" s="119">
        <f>1800</f>
        <v>1800</v>
      </c>
      <c r="FLQ19" s="119">
        <f>1800</f>
        <v>1800</v>
      </c>
      <c r="FLR19" s="119">
        <f>1800</f>
        <v>1800</v>
      </c>
      <c r="FLS19" s="119">
        <f>1800</f>
        <v>1800</v>
      </c>
      <c r="FLT19" s="119">
        <f>1800</f>
        <v>1800</v>
      </c>
      <c r="FLU19" s="119">
        <f>1800</f>
        <v>1800</v>
      </c>
      <c r="FLV19" s="119">
        <f>1800</f>
        <v>1800</v>
      </c>
      <c r="FLW19" s="119">
        <f>1800</f>
        <v>1800</v>
      </c>
      <c r="FLX19" s="119">
        <f>1800</f>
        <v>1800</v>
      </c>
      <c r="FLY19" s="119">
        <f>1800</f>
        <v>1800</v>
      </c>
      <c r="FLZ19" s="119">
        <f>1800</f>
        <v>1800</v>
      </c>
      <c r="FMA19" s="119">
        <f>1800</f>
        <v>1800</v>
      </c>
      <c r="FMB19" s="119">
        <f>1800</f>
        <v>1800</v>
      </c>
      <c r="FMC19" s="119">
        <f>1800</f>
        <v>1800</v>
      </c>
      <c r="FMD19" s="119">
        <f>1800</f>
        <v>1800</v>
      </c>
      <c r="FME19" s="119">
        <f>1800</f>
        <v>1800</v>
      </c>
      <c r="FMF19" s="119">
        <f>1800</f>
        <v>1800</v>
      </c>
      <c r="FMG19" s="119">
        <f>1800</f>
        <v>1800</v>
      </c>
      <c r="FMH19" s="119">
        <f>1800</f>
        <v>1800</v>
      </c>
      <c r="FMI19" s="119">
        <f>1800</f>
        <v>1800</v>
      </c>
      <c r="FMJ19" s="119">
        <f>1800</f>
        <v>1800</v>
      </c>
      <c r="FMK19" s="119">
        <f>1800</f>
        <v>1800</v>
      </c>
      <c r="FML19" s="119">
        <f>1800</f>
        <v>1800</v>
      </c>
      <c r="FMM19" s="119">
        <f>1800</f>
        <v>1800</v>
      </c>
      <c r="FMN19" s="119">
        <f>1800</f>
        <v>1800</v>
      </c>
      <c r="FMO19" s="119">
        <f>1800</f>
        <v>1800</v>
      </c>
      <c r="FMP19" s="119">
        <f>1800</f>
        <v>1800</v>
      </c>
      <c r="FMQ19" s="119">
        <f>1800</f>
        <v>1800</v>
      </c>
      <c r="FMR19" s="119">
        <f>1800</f>
        <v>1800</v>
      </c>
      <c r="FMS19" s="119">
        <f>1800</f>
        <v>1800</v>
      </c>
      <c r="FMT19" s="119">
        <f>1800</f>
        <v>1800</v>
      </c>
      <c r="FMU19" s="119">
        <f>1800</f>
        <v>1800</v>
      </c>
      <c r="FMV19" s="119">
        <f>1800</f>
        <v>1800</v>
      </c>
      <c r="FMW19" s="119">
        <f>1800</f>
        <v>1800</v>
      </c>
      <c r="FMX19" s="119">
        <f>1800</f>
        <v>1800</v>
      </c>
      <c r="FMY19" s="119">
        <f>1800</f>
        <v>1800</v>
      </c>
      <c r="FMZ19" s="119">
        <f>1800</f>
        <v>1800</v>
      </c>
      <c r="FNA19" s="119">
        <f>1800</f>
        <v>1800</v>
      </c>
      <c r="FNB19" s="119">
        <f>1800</f>
        <v>1800</v>
      </c>
      <c r="FNC19" s="119">
        <f>1800</f>
        <v>1800</v>
      </c>
      <c r="FND19" s="119">
        <f>1800</f>
        <v>1800</v>
      </c>
      <c r="FNE19" s="119">
        <f>1800</f>
        <v>1800</v>
      </c>
      <c r="FNF19" s="119">
        <f>1800</f>
        <v>1800</v>
      </c>
      <c r="FNG19" s="119">
        <f>1800</f>
        <v>1800</v>
      </c>
      <c r="FNH19" s="119">
        <f>1800</f>
        <v>1800</v>
      </c>
      <c r="FNI19" s="119">
        <f>1800</f>
        <v>1800</v>
      </c>
      <c r="FNJ19" s="119">
        <f>1800</f>
        <v>1800</v>
      </c>
      <c r="FNK19" s="119">
        <f>1800</f>
        <v>1800</v>
      </c>
      <c r="FNL19" s="119">
        <f>1800</f>
        <v>1800</v>
      </c>
      <c r="FNM19" s="119">
        <f>1800</f>
        <v>1800</v>
      </c>
      <c r="FNN19" s="119">
        <f>1800</f>
        <v>1800</v>
      </c>
      <c r="FNO19" s="119">
        <f>1800</f>
        <v>1800</v>
      </c>
      <c r="FNP19" s="119">
        <f>1800</f>
        <v>1800</v>
      </c>
      <c r="FNQ19" s="119">
        <f>1800</f>
        <v>1800</v>
      </c>
      <c r="FNR19" s="119">
        <f>1800</f>
        <v>1800</v>
      </c>
      <c r="FNS19" s="119">
        <f>1800</f>
        <v>1800</v>
      </c>
      <c r="FNT19" s="119">
        <f>1800</f>
        <v>1800</v>
      </c>
      <c r="FNU19" s="119">
        <f>1800</f>
        <v>1800</v>
      </c>
      <c r="FNV19" s="119">
        <f>1800</f>
        <v>1800</v>
      </c>
      <c r="FNW19" s="119">
        <f>1800</f>
        <v>1800</v>
      </c>
      <c r="FNX19" s="119">
        <f>1800</f>
        <v>1800</v>
      </c>
      <c r="FNY19" s="119">
        <f>1800</f>
        <v>1800</v>
      </c>
      <c r="FNZ19" s="119">
        <f>1800</f>
        <v>1800</v>
      </c>
      <c r="FOA19" s="119">
        <f>1800</f>
        <v>1800</v>
      </c>
      <c r="FOB19" s="119">
        <f>1800</f>
        <v>1800</v>
      </c>
      <c r="FOC19" s="119">
        <f>1800</f>
        <v>1800</v>
      </c>
      <c r="FOD19" s="119">
        <f>1800</f>
        <v>1800</v>
      </c>
      <c r="FOE19" s="119">
        <f>1800</f>
        <v>1800</v>
      </c>
      <c r="FOF19" s="119">
        <f>1800</f>
        <v>1800</v>
      </c>
      <c r="FOG19" s="119">
        <f>1800</f>
        <v>1800</v>
      </c>
      <c r="FOH19" s="119">
        <f>1800</f>
        <v>1800</v>
      </c>
      <c r="FOI19" s="119">
        <f>1800</f>
        <v>1800</v>
      </c>
      <c r="FOJ19" s="119">
        <f>1800</f>
        <v>1800</v>
      </c>
      <c r="FOK19" s="119">
        <f>1800</f>
        <v>1800</v>
      </c>
      <c r="FOL19" s="119">
        <f>1800</f>
        <v>1800</v>
      </c>
      <c r="FOM19" s="119">
        <f>1800</f>
        <v>1800</v>
      </c>
      <c r="FON19" s="119">
        <f>1800</f>
        <v>1800</v>
      </c>
      <c r="FOO19" s="119">
        <f>1800</f>
        <v>1800</v>
      </c>
      <c r="FOP19" s="119">
        <f>1800</f>
        <v>1800</v>
      </c>
      <c r="FOQ19" s="119">
        <f>1800</f>
        <v>1800</v>
      </c>
      <c r="FOR19" s="119">
        <f>1800</f>
        <v>1800</v>
      </c>
      <c r="FOS19" s="119">
        <f>1800</f>
        <v>1800</v>
      </c>
      <c r="FOT19" s="119">
        <f>1800</f>
        <v>1800</v>
      </c>
      <c r="FOU19" s="119">
        <f>1800</f>
        <v>1800</v>
      </c>
      <c r="FOV19" s="119">
        <f>1800</f>
        <v>1800</v>
      </c>
      <c r="FOW19" s="119">
        <f>1800</f>
        <v>1800</v>
      </c>
      <c r="FOX19" s="119">
        <f>1800</f>
        <v>1800</v>
      </c>
      <c r="FOY19" s="119">
        <f>1800</f>
        <v>1800</v>
      </c>
      <c r="FOZ19" s="119">
        <f>1800</f>
        <v>1800</v>
      </c>
      <c r="FPA19" s="119">
        <f>1800</f>
        <v>1800</v>
      </c>
      <c r="FPB19" s="119">
        <f>1800</f>
        <v>1800</v>
      </c>
      <c r="FPC19" s="119">
        <f>1800</f>
        <v>1800</v>
      </c>
      <c r="FPD19" s="119">
        <f>1800</f>
        <v>1800</v>
      </c>
      <c r="FPE19" s="119">
        <f>1800</f>
        <v>1800</v>
      </c>
      <c r="FPF19" s="119">
        <f>1800</f>
        <v>1800</v>
      </c>
      <c r="FPG19" s="119">
        <f>1800</f>
        <v>1800</v>
      </c>
      <c r="FPH19" s="119">
        <f>1800</f>
        <v>1800</v>
      </c>
      <c r="FPI19" s="119">
        <f>1800</f>
        <v>1800</v>
      </c>
      <c r="FPJ19" s="119">
        <f>1800</f>
        <v>1800</v>
      </c>
      <c r="FPK19" s="119">
        <f>1800</f>
        <v>1800</v>
      </c>
      <c r="FPL19" s="119">
        <f>1800</f>
        <v>1800</v>
      </c>
      <c r="FPM19" s="119">
        <f>1800</f>
        <v>1800</v>
      </c>
      <c r="FPN19" s="119">
        <f>1800</f>
        <v>1800</v>
      </c>
      <c r="FPO19" s="119">
        <f>1800</f>
        <v>1800</v>
      </c>
      <c r="FPP19" s="119">
        <f>1800</f>
        <v>1800</v>
      </c>
      <c r="FPQ19" s="119">
        <f>1800</f>
        <v>1800</v>
      </c>
      <c r="FPR19" s="119">
        <f>1800</f>
        <v>1800</v>
      </c>
      <c r="FPS19" s="119">
        <f>1800</f>
        <v>1800</v>
      </c>
      <c r="FPT19" s="119">
        <f>1800</f>
        <v>1800</v>
      </c>
      <c r="FPU19" s="119">
        <f>1800</f>
        <v>1800</v>
      </c>
      <c r="FPV19" s="119">
        <f>1800</f>
        <v>1800</v>
      </c>
      <c r="FPW19" s="119">
        <f>1800</f>
        <v>1800</v>
      </c>
      <c r="FPX19" s="119">
        <f>1800</f>
        <v>1800</v>
      </c>
      <c r="FPY19" s="119">
        <f>1800</f>
        <v>1800</v>
      </c>
      <c r="FPZ19" s="119">
        <f>1800</f>
        <v>1800</v>
      </c>
      <c r="FQA19" s="119">
        <f>1800</f>
        <v>1800</v>
      </c>
      <c r="FQB19" s="119">
        <f>1800</f>
        <v>1800</v>
      </c>
      <c r="FQC19" s="119">
        <f>1800</f>
        <v>1800</v>
      </c>
      <c r="FQD19" s="119">
        <f>1800</f>
        <v>1800</v>
      </c>
      <c r="FQE19" s="119">
        <f>1800</f>
        <v>1800</v>
      </c>
      <c r="FQF19" s="119">
        <f>1800</f>
        <v>1800</v>
      </c>
      <c r="FQG19" s="119">
        <f>1800</f>
        <v>1800</v>
      </c>
      <c r="FQH19" s="119">
        <f>1800</f>
        <v>1800</v>
      </c>
      <c r="FQI19" s="119">
        <f>1800</f>
        <v>1800</v>
      </c>
      <c r="FQJ19" s="119">
        <f>1800</f>
        <v>1800</v>
      </c>
      <c r="FQK19" s="119">
        <f>1800</f>
        <v>1800</v>
      </c>
      <c r="FQL19" s="119">
        <f>1800</f>
        <v>1800</v>
      </c>
      <c r="FQM19" s="119">
        <f>1800</f>
        <v>1800</v>
      </c>
      <c r="FQN19" s="119">
        <f>1800</f>
        <v>1800</v>
      </c>
      <c r="FQO19" s="119">
        <f>1800</f>
        <v>1800</v>
      </c>
      <c r="FQP19" s="119">
        <f>1800</f>
        <v>1800</v>
      </c>
      <c r="FQQ19" s="119">
        <f>1800</f>
        <v>1800</v>
      </c>
      <c r="FQR19" s="119">
        <f>1800</f>
        <v>1800</v>
      </c>
      <c r="FQS19" s="119">
        <f>1800</f>
        <v>1800</v>
      </c>
      <c r="FQT19" s="119">
        <f>1800</f>
        <v>1800</v>
      </c>
      <c r="FQU19" s="119">
        <f>1800</f>
        <v>1800</v>
      </c>
      <c r="FQV19" s="119">
        <f>1800</f>
        <v>1800</v>
      </c>
      <c r="FQW19" s="119">
        <f>1800</f>
        <v>1800</v>
      </c>
      <c r="FQX19" s="119">
        <f>1800</f>
        <v>1800</v>
      </c>
      <c r="FQY19" s="119">
        <f>1800</f>
        <v>1800</v>
      </c>
      <c r="FQZ19" s="119">
        <f>1800</f>
        <v>1800</v>
      </c>
      <c r="FRA19" s="119">
        <f>1800</f>
        <v>1800</v>
      </c>
      <c r="FRB19" s="119">
        <f>1800</f>
        <v>1800</v>
      </c>
      <c r="FRC19" s="119">
        <f>1800</f>
        <v>1800</v>
      </c>
      <c r="FRD19" s="119">
        <f>1800</f>
        <v>1800</v>
      </c>
      <c r="FRE19" s="119">
        <f>1800</f>
        <v>1800</v>
      </c>
      <c r="FRF19" s="119">
        <f>1800</f>
        <v>1800</v>
      </c>
      <c r="FRG19" s="119">
        <f>1800</f>
        <v>1800</v>
      </c>
      <c r="FRH19" s="119">
        <f>1800</f>
        <v>1800</v>
      </c>
      <c r="FRI19" s="119">
        <f>1800</f>
        <v>1800</v>
      </c>
      <c r="FRJ19" s="119">
        <f>1800</f>
        <v>1800</v>
      </c>
      <c r="FRK19" s="119">
        <f>1800</f>
        <v>1800</v>
      </c>
      <c r="FRL19" s="119">
        <f>1800</f>
        <v>1800</v>
      </c>
      <c r="FRM19" s="119">
        <f>1800</f>
        <v>1800</v>
      </c>
      <c r="FRN19" s="119">
        <f>1800</f>
        <v>1800</v>
      </c>
      <c r="FRO19" s="119">
        <f>1800</f>
        <v>1800</v>
      </c>
      <c r="FRP19" s="119">
        <f>1800</f>
        <v>1800</v>
      </c>
      <c r="FRQ19" s="119">
        <f>1800</f>
        <v>1800</v>
      </c>
      <c r="FRR19" s="119">
        <f>1800</f>
        <v>1800</v>
      </c>
      <c r="FRS19" s="119">
        <f>1800</f>
        <v>1800</v>
      </c>
      <c r="FRT19" s="119">
        <f>1800</f>
        <v>1800</v>
      </c>
      <c r="FRU19" s="119">
        <f>1800</f>
        <v>1800</v>
      </c>
      <c r="FRV19" s="119">
        <f>1800</f>
        <v>1800</v>
      </c>
      <c r="FRW19" s="119">
        <f>1800</f>
        <v>1800</v>
      </c>
      <c r="FRX19" s="119">
        <f>1800</f>
        <v>1800</v>
      </c>
      <c r="FRY19" s="119">
        <f>1800</f>
        <v>1800</v>
      </c>
      <c r="FRZ19" s="119">
        <f>1800</f>
        <v>1800</v>
      </c>
      <c r="FSA19" s="119">
        <f>1800</f>
        <v>1800</v>
      </c>
      <c r="FSB19" s="119">
        <f>1800</f>
        <v>1800</v>
      </c>
      <c r="FSC19" s="119">
        <f>1800</f>
        <v>1800</v>
      </c>
      <c r="FSD19" s="119">
        <f>1800</f>
        <v>1800</v>
      </c>
      <c r="FSE19" s="119">
        <f>1800</f>
        <v>1800</v>
      </c>
      <c r="FSF19" s="119">
        <f>1800</f>
        <v>1800</v>
      </c>
      <c r="FSG19" s="119">
        <f>1800</f>
        <v>1800</v>
      </c>
      <c r="FSH19" s="119">
        <f>1800</f>
        <v>1800</v>
      </c>
      <c r="FSI19" s="119">
        <f>1800</f>
        <v>1800</v>
      </c>
      <c r="FSJ19" s="119">
        <f>1800</f>
        <v>1800</v>
      </c>
      <c r="FSK19" s="119">
        <f>1800</f>
        <v>1800</v>
      </c>
      <c r="FSL19" s="119">
        <f>1800</f>
        <v>1800</v>
      </c>
      <c r="FSM19" s="119">
        <f>1800</f>
        <v>1800</v>
      </c>
      <c r="FSN19" s="119">
        <f>1800</f>
        <v>1800</v>
      </c>
      <c r="FSO19" s="119">
        <f>1800</f>
        <v>1800</v>
      </c>
      <c r="FSP19" s="119">
        <f>1800</f>
        <v>1800</v>
      </c>
      <c r="FSQ19" s="119">
        <f>1800</f>
        <v>1800</v>
      </c>
      <c r="FSR19" s="119">
        <f>1800</f>
        <v>1800</v>
      </c>
      <c r="FSS19" s="119">
        <f>1800</f>
        <v>1800</v>
      </c>
      <c r="FST19" s="119">
        <f>1800</f>
        <v>1800</v>
      </c>
      <c r="FSU19" s="119">
        <f>1800</f>
        <v>1800</v>
      </c>
      <c r="FSV19" s="119">
        <f>1800</f>
        <v>1800</v>
      </c>
      <c r="FSW19" s="119">
        <f>1800</f>
        <v>1800</v>
      </c>
      <c r="FSX19" s="119">
        <f>1800</f>
        <v>1800</v>
      </c>
      <c r="FSY19" s="119">
        <f>1800</f>
        <v>1800</v>
      </c>
      <c r="FSZ19" s="119">
        <f>1800</f>
        <v>1800</v>
      </c>
      <c r="FTA19" s="119">
        <f>1800</f>
        <v>1800</v>
      </c>
      <c r="FTB19" s="119">
        <f>1800</f>
        <v>1800</v>
      </c>
      <c r="FTC19" s="119">
        <f>1800</f>
        <v>1800</v>
      </c>
      <c r="FTD19" s="119">
        <f>1800</f>
        <v>1800</v>
      </c>
      <c r="FTE19" s="119">
        <f>1800</f>
        <v>1800</v>
      </c>
      <c r="FTF19" s="119">
        <f>1800</f>
        <v>1800</v>
      </c>
      <c r="FTG19" s="119">
        <f>1800</f>
        <v>1800</v>
      </c>
      <c r="FTH19" s="119">
        <f>1800</f>
        <v>1800</v>
      </c>
      <c r="FTI19" s="119">
        <f>1800</f>
        <v>1800</v>
      </c>
      <c r="FTJ19" s="119">
        <f>1800</f>
        <v>1800</v>
      </c>
      <c r="FTK19" s="119">
        <f>1800</f>
        <v>1800</v>
      </c>
      <c r="FTL19" s="119">
        <f>1800</f>
        <v>1800</v>
      </c>
      <c r="FTM19" s="119">
        <f>1800</f>
        <v>1800</v>
      </c>
      <c r="FTN19" s="119">
        <f>1800</f>
        <v>1800</v>
      </c>
      <c r="FTO19" s="119">
        <f>1800</f>
        <v>1800</v>
      </c>
      <c r="FTP19" s="119">
        <f>1800</f>
        <v>1800</v>
      </c>
      <c r="FTQ19" s="119">
        <f>1800</f>
        <v>1800</v>
      </c>
      <c r="FTR19" s="119">
        <f>1800</f>
        <v>1800</v>
      </c>
      <c r="FTS19" s="119">
        <f>1800</f>
        <v>1800</v>
      </c>
      <c r="FTT19" s="119">
        <f>1800</f>
        <v>1800</v>
      </c>
      <c r="FTU19" s="119">
        <f>1800</f>
        <v>1800</v>
      </c>
      <c r="FTV19" s="119">
        <f>1800</f>
        <v>1800</v>
      </c>
      <c r="FTW19" s="119">
        <f>1800</f>
        <v>1800</v>
      </c>
      <c r="FTX19" s="119">
        <f>1800</f>
        <v>1800</v>
      </c>
      <c r="FTY19" s="119">
        <f>1800</f>
        <v>1800</v>
      </c>
      <c r="FTZ19" s="119">
        <f>1800</f>
        <v>1800</v>
      </c>
      <c r="FUA19" s="119">
        <f>1800</f>
        <v>1800</v>
      </c>
      <c r="FUB19" s="119">
        <f>1800</f>
        <v>1800</v>
      </c>
      <c r="FUC19" s="119">
        <f>1800</f>
        <v>1800</v>
      </c>
      <c r="FUD19" s="119">
        <f>1800</f>
        <v>1800</v>
      </c>
      <c r="FUE19" s="119">
        <f>1800</f>
        <v>1800</v>
      </c>
      <c r="FUF19" s="119">
        <f>1800</f>
        <v>1800</v>
      </c>
      <c r="FUG19" s="119">
        <f>1800</f>
        <v>1800</v>
      </c>
      <c r="FUH19" s="119">
        <f>1800</f>
        <v>1800</v>
      </c>
      <c r="FUI19" s="119">
        <f>1800</f>
        <v>1800</v>
      </c>
      <c r="FUJ19" s="119">
        <f>1800</f>
        <v>1800</v>
      </c>
      <c r="FUK19" s="119">
        <f>1800</f>
        <v>1800</v>
      </c>
      <c r="FUL19" s="119">
        <f>1800</f>
        <v>1800</v>
      </c>
      <c r="FUM19" s="119">
        <f>1800</f>
        <v>1800</v>
      </c>
      <c r="FUN19" s="119">
        <f>1800</f>
        <v>1800</v>
      </c>
      <c r="FUO19" s="119">
        <f>1800</f>
        <v>1800</v>
      </c>
      <c r="FUP19" s="119">
        <f>1800</f>
        <v>1800</v>
      </c>
      <c r="FUQ19" s="119">
        <f>1800</f>
        <v>1800</v>
      </c>
      <c r="FUR19" s="119">
        <f>1800</f>
        <v>1800</v>
      </c>
      <c r="FUS19" s="119">
        <f>1800</f>
        <v>1800</v>
      </c>
      <c r="FUT19" s="119">
        <f>1800</f>
        <v>1800</v>
      </c>
      <c r="FUU19" s="119">
        <f>1800</f>
        <v>1800</v>
      </c>
      <c r="FUV19" s="119">
        <f>1800</f>
        <v>1800</v>
      </c>
      <c r="FUW19" s="119">
        <f>1800</f>
        <v>1800</v>
      </c>
      <c r="FUX19" s="119">
        <f>1800</f>
        <v>1800</v>
      </c>
      <c r="FUY19" s="119">
        <f>1800</f>
        <v>1800</v>
      </c>
      <c r="FUZ19" s="119">
        <f>1800</f>
        <v>1800</v>
      </c>
      <c r="FVA19" s="119">
        <f>1800</f>
        <v>1800</v>
      </c>
      <c r="FVB19" s="119">
        <f>1800</f>
        <v>1800</v>
      </c>
      <c r="FVC19" s="119">
        <f>1800</f>
        <v>1800</v>
      </c>
      <c r="FVD19" s="119">
        <f>1800</f>
        <v>1800</v>
      </c>
      <c r="FVE19" s="119">
        <f>1800</f>
        <v>1800</v>
      </c>
      <c r="FVF19" s="119">
        <f>1800</f>
        <v>1800</v>
      </c>
      <c r="FVG19" s="119">
        <f>1800</f>
        <v>1800</v>
      </c>
      <c r="FVH19" s="119">
        <f>1800</f>
        <v>1800</v>
      </c>
      <c r="FVI19" s="119">
        <f>1800</f>
        <v>1800</v>
      </c>
      <c r="FVJ19" s="119">
        <f>1800</f>
        <v>1800</v>
      </c>
      <c r="FVK19" s="119">
        <f>1800</f>
        <v>1800</v>
      </c>
      <c r="FVL19" s="119">
        <f>1800</f>
        <v>1800</v>
      </c>
      <c r="FVM19" s="119">
        <f>1800</f>
        <v>1800</v>
      </c>
      <c r="FVN19" s="119">
        <f>1800</f>
        <v>1800</v>
      </c>
      <c r="FVO19" s="119">
        <f>1800</f>
        <v>1800</v>
      </c>
      <c r="FVP19" s="119">
        <f>1800</f>
        <v>1800</v>
      </c>
      <c r="FVQ19" s="119">
        <f>1800</f>
        <v>1800</v>
      </c>
      <c r="FVR19" s="119">
        <f>1800</f>
        <v>1800</v>
      </c>
      <c r="FVS19" s="119">
        <f>1800</f>
        <v>1800</v>
      </c>
      <c r="FVT19" s="119">
        <f>1800</f>
        <v>1800</v>
      </c>
      <c r="FVU19" s="119">
        <f>1800</f>
        <v>1800</v>
      </c>
      <c r="FVV19" s="119">
        <f>1800</f>
        <v>1800</v>
      </c>
      <c r="FVW19" s="119">
        <f>1800</f>
        <v>1800</v>
      </c>
      <c r="FVX19" s="119">
        <f>1800</f>
        <v>1800</v>
      </c>
      <c r="FVY19" s="119">
        <f>1800</f>
        <v>1800</v>
      </c>
      <c r="FVZ19" s="119">
        <f>1800</f>
        <v>1800</v>
      </c>
      <c r="FWA19" s="119">
        <f>1800</f>
        <v>1800</v>
      </c>
      <c r="FWB19" s="119">
        <f>1800</f>
        <v>1800</v>
      </c>
      <c r="FWC19" s="119">
        <f>1800</f>
        <v>1800</v>
      </c>
      <c r="FWD19" s="119">
        <f>1800</f>
        <v>1800</v>
      </c>
      <c r="FWE19" s="119">
        <f>1800</f>
        <v>1800</v>
      </c>
      <c r="FWF19" s="119">
        <f>1800</f>
        <v>1800</v>
      </c>
      <c r="FWG19" s="119">
        <f>1800</f>
        <v>1800</v>
      </c>
      <c r="FWH19" s="119">
        <f>1800</f>
        <v>1800</v>
      </c>
      <c r="FWI19" s="119">
        <f>1800</f>
        <v>1800</v>
      </c>
      <c r="FWJ19" s="119">
        <f>1800</f>
        <v>1800</v>
      </c>
      <c r="FWK19" s="119">
        <f>1800</f>
        <v>1800</v>
      </c>
      <c r="FWL19" s="119">
        <f>1800</f>
        <v>1800</v>
      </c>
      <c r="FWM19" s="119">
        <f>1800</f>
        <v>1800</v>
      </c>
      <c r="FWN19" s="119">
        <f>1800</f>
        <v>1800</v>
      </c>
      <c r="FWO19" s="119">
        <f>1800</f>
        <v>1800</v>
      </c>
      <c r="FWP19" s="119">
        <f>1800</f>
        <v>1800</v>
      </c>
      <c r="FWQ19" s="119">
        <f>1800</f>
        <v>1800</v>
      </c>
      <c r="FWR19" s="119">
        <f>1800</f>
        <v>1800</v>
      </c>
      <c r="FWS19" s="119">
        <f>1800</f>
        <v>1800</v>
      </c>
      <c r="FWT19" s="119">
        <f>1800</f>
        <v>1800</v>
      </c>
      <c r="FWU19" s="119">
        <f>1800</f>
        <v>1800</v>
      </c>
      <c r="FWV19" s="119">
        <f>1800</f>
        <v>1800</v>
      </c>
      <c r="FWW19" s="119">
        <f>1800</f>
        <v>1800</v>
      </c>
      <c r="FWX19" s="119">
        <f>1800</f>
        <v>1800</v>
      </c>
      <c r="FWY19" s="119">
        <f>1800</f>
        <v>1800</v>
      </c>
      <c r="FWZ19" s="119">
        <f>1800</f>
        <v>1800</v>
      </c>
      <c r="FXA19" s="119">
        <f>1800</f>
        <v>1800</v>
      </c>
      <c r="FXB19" s="119">
        <f>1800</f>
        <v>1800</v>
      </c>
      <c r="FXC19" s="119">
        <f>1800</f>
        <v>1800</v>
      </c>
      <c r="FXD19" s="119">
        <f>1800</f>
        <v>1800</v>
      </c>
      <c r="FXE19" s="119">
        <f>1800</f>
        <v>1800</v>
      </c>
      <c r="FXF19" s="119">
        <f>1800</f>
        <v>1800</v>
      </c>
      <c r="FXG19" s="119">
        <f>1800</f>
        <v>1800</v>
      </c>
      <c r="FXH19" s="119">
        <f>1800</f>
        <v>1800</v>
      </c>
      <c r="FXI19" s="119">
        <f>1800</f>
        <v>1800</v>
      </c>
      <c r="FXJ19" s="119">
        <f>1800</f>
        <v>1800</v>
      </c>
      <c r="FXK19" s="119">
        <f>1800</f>
        <v>1800</v>
      </c>
      <c r="FXL19" s="119">
        <f>1800</f>
        <v>1800</v>
      </c>
      <c r="FXM19" s="119">
        <f>1800</f>
        <v>1800</v>
      </c>
      <c r="FXN19" s="119">
        <f>1800</f>
        <v>1800</v>
      </c>
      <c r="FXO19" s="119">
        <f>1800</f>
        <v>1800</v>
      </c>
      <c r="FXP19" s="119">
        <f>1800</f>
        <v>1800</v>
      </c>
      <c r="FXQ19" s="119">
        <f>1800</f>
        <v>1800</v>
      </c>
      <c r="FXR19" s="119">
        <f>1800</f>
        <v>1800</v>
      </c>
      <c r="FXS19" s="119">
        <f>1800</f>
        <v>1800</v>
      </c>
      <c r="FXT19" s="119">
        <f>1800</f>
        <v>1800</v>
      </c>
      <c r="FXU19" s="119">
        <f>1800</f>
        <v>1800</v>
      </c>
      <c r="FXV19" s="119">
        <f>1800</f>
        <v>1800</v>
      </c>
      <c r="FXW19" s="119">
        <f>1800</f>
        <v>1800</v>
      </c>
      <c r="FXX19" s="119">
        <f>1800</f>
        <v>1800</v>
      </c>
      <c r="FXY19" s="119">
        <f>1800</f>
        <v>1800</v>
      </c>
      <c r="FXZ19" s="119">
        <f>1800</f>
        <v>1800</v>
      </c>
      <c r="FYA19" s="119">
        <f>1800</f>
        <v>1800</v>
      </c>
      <c r="FYB19" s="119">
        <f>1800</f>
        <v>1800</v>
      </c>
      <c r="FYC19" s="119">
        <f>1800</f>
        <v>1800</v>
      </c>
      <c r="FYD19" s="119">
        <f>1800</f>
        <v>1800</v>
      </c>
      <c r="FYE19" s="119">
        <f>1800</f>
        <v>1800</v>
      </c>
      <c r="FYF19" s="119">
        <f>1800</f>
        <v>1800</v>
      </c>
      <c r="FYG19" s="119">
        <f>1800</f>
        <v>1800</v>
      </c>
      <c r="FYH19" s="119">
        <f>1800</f>
        <v>1800</v>
      </c>
      <c r="FYI19" s="119">
        <f>1800</f>
        <v>1800</v>
      </c>
      <c r="FYJ19" s="119">
        <f>1800</f>
        <v>1800</v>
      </c>
      <c r="FYK19" s="119">
        <f>1800</f>
        <v>1800</v>
      </c>
      <c r="FYL19" s="119">
        <f>1800</f>
        <v>1800</v>
      </c>
      <c r="FYM19" s="119">
        <f>1800</f>
        <v>1800</v>
      </c>
      <c r="FYN19" s="119">
        <f>1800</f>
        <v>1800</v>
      </c>
      <c r="FYO19" s="119">
        <f>1800</f>
        <v>1800</v>
      </c>
      <c r="FYP19" s="119">
        <f>1800</f>
        <v>1800</v>
      </c>
      <c r="FYQ19" s="119">
        <f>1800</f>
        <v>1800</v>
      </c>
      <c r="FYR19" s="119">
        <f>1800</f>
        <v>1800</v>
      </c>
      <c r="FYS19" s="119">
        <f>1800</f>
        <v>1800</v>
      </c>
      <c r="FYT19" s="119">
        <f>1800</f>
        <v>1800</v>
      </c>
      <c r="FYU19" s="119">
        <f>1800</f>
        <v>1800</v>
      </c>
      <c r="FYV19" s="119">
        <f>1800</f>
        <v>1800</v>
      </c>
      <c r="FYW19" s="119">
        <f>1800</f>
        <v>1800</v>
      </c>
      <c r="FYX19" s="119">
        <f>1800</f>
        <v>1800</v>
      </c>
      <c r="FYY19" s="119">
        <f>1800</f>
        <v>1800</v>
      </c>
      <c r="FYZ19" s="119">
        <f>1800</f>
        <v>1800</v>
      </c>
      <c r="FZA19" s="119">
        <f>1800</f>
        <v>1800</v>
      </c>
      <c r="FZB19" s="119">
        <f>1800</f>
        <v>1800</v>
      </c>
      <c r="FZC19" s="119">
        <f>1800</f>
        <v>1800</v>
      </c>
      <c r="FZD19" s="119">
        <f>1800</f>
        <v>1800</v>
      </c>
      <c r="FZE19" s="119">
        <f>1800</f>
        <v>1800</v>
      </c>
      <c r="FZF19" s="119">
        <f>1800</f>
        <v>1800</v>
      </c>
      <c r="FZG19" s="119">
        <f>1800</f>
        <v>1800</v>
      </c>
      <c r="FZH19" s="119">
        <f>1800</f>
        <v>1800</v>
      </c>
      <c r="FZI19" s="119">
        <f>1800</f>
        <v>1800</v>
      </c>
      <c r="FZJ19" s="119">
        <f>1800</f>
        <v>1800</v>
      </c>
      <c r="FZK19" s="119">
        <f>1800</f>
        <v>1800</v>
      </c>
      <c r="FZL19" s="119">
        <f>1800</f>
        <v>1800</v>
      </c>
      <c r="FZM19" s="119">
        <f>1800</f>
        <v>1800</v>
      </c>
      <c r="FZN19" s="119">
        <f>1800</f>
        <v>1800</v>
      </c>
      <c r="FZO19" s="119">
        <f>1800</f>
        <v>1800</v>
      </c>
      <c r="FZP19" s="119">
        <f>1800</f>
        <v>1800</v>
      </c>
      <c r="FZQ19" s="119">
        <f>1800</f>
        <v>1800</v>
      </c>
      <c r="FZR19" s="119">
        <f>1800</f>
        <v>1800</v>
      </c>
      <c r="FZS19" s="119">
        <f>1800</f>
        <v>1800</v>
      </c>
      <c r="FZT19" s="119">
        <f>1800</f>
        <v>1800</v>
      </c>
      <c r="FZU19" s="119">
        <f>1800</f>
        <v>1800</v>
      </c>
      <c r="FZV19" s="119">
        <f>1800</f>
        <v>1800</v>
      </c>
      <c r="FZW19" s="119">
        <f>1800</f>
        <v>1800</v>
      </c>
      <c r="FZX19" s="119">
        <f>1800</f>
        <v>1800</v>
      </c>
      <c r="FZY19" s="119">
        <f>1800</f>
        <v>1800</v>
      </c>
      <c r="FZZ19" s="119">
        <f>1800</f>
        <v>1800</v>
      </c>
      <c r="GAA19" s="119">
        <f>1800</f>
        <v>1800</v>
      </c>
      <c r="GAB19" s="119">
        <f>1800</f>
        <v>1800</v>
      </c>
      <c r="GAC19" s="119">
        <f>1800</f>
        <v>1800</v>
      </c>
      <c r="GAD19" s="119">
        <f>1800</f>
        <v>1800</v>
      </c>
      <c r="GAE19" s="119">
        <f>1800</f>
        <v>1800</v>
      </c>
      <c r="GAF19" s="119">
        <f>1800</f>
        <v>1800</v>
      </c>
      <c r="GAG19" s="119">
        <f>1800</f>
        <v>1800</v>
      </c>
      <c r="GAH19" s="119">
        <f>1800</f>
        <v>1800</v>
      </c>
      <c r="GAI19" s="119">
        <f>1800</f>
        <v>1800</v>
      </c>
      <c r="GAJ19" s="119">
        <f>1800</f>
        <v>1800</v>
      </c>
      <c r="GAK19" s="119">
        <f>1800</f>
        <v>1800</v>
      </c>
      <c r="GAL19" s="119">
        <f>1800</f>
        <v>1800</v>
      </c>
      <c r="GAM19" s="119">
        <f>1800</f>
        <v>1800</v>
      </c>
      <c r="GAN19" s="119">
        <f>1800</f>
        <v>1800</v>
      </c>
      <c r="GAO19" s="119">
        <f>1800</f>
        <v>1800</v>
      </c>
      <c r="GAP19" s="119">
        <f>1800</f>
        <v>1800</v>
      </c>
      <c r="GAQ19" s="119">
        <f>1800</f>
        <v>1800</v>
      </c>
      <c r="GAR19" s="119">
        <f>1800</f>
        <v>1800</v>
      </c>
      <c r="GAS19" s="119">
        <f>1800</f>
        <v>1800</v>
      </c>
      <c r="GAT19" s="119">
        <f>1800</f>
        <v>1800</v>
      </c>
      <c r="GAU19" s="119">
        <f>1800</f>
        <v>1800</v>
      </c>
      <c r="GAV19" s="119">
        <f>1800</f>
        <v>1800</v>
      </c>
      <c r="GAW19" s="119">
        <f>1800</f>
        <v>1800</v>
      </c>
      <c r="GAX19" s="119">
        <f>1800</f>
        <v>1800</v>
      </c>
      <c r="GAY19" s="119">
        <f>1800</f>
        <v>1800</v>
      </c>
      <c r="GAZ19" s="119">
        <f>1800</f>
        <v>1800</v>
      </c>
      <c r="GBA19" s="119">
        <f>1800</f>
        <v>1800</v>
      </c>
      <c r="GBB19" s="119">
        <f>1800</f>
        <v>1800</v>
      </c>
      <c r="GBC19" s="119">
        <f>1800</f>
        <v>1800</v>
      </c>
      <c r="GBD19" s="119">
        <f>1800</f>
        <v>1800</v>
      </c>
      <c r="GBE19" s="119">
        <f>1800</f>
        <v>1800</v>
      </c>
      <c r="GBF19" s="119">
        <f>1800</f>
        <v>1800</v>
      </c>
      <c r="GBG19" s="119">
        <f>1800</f>
        <v>1800</v>
      </c>
      <c r="GBH19" s="119">
        <f>1800</f>
        <v>1800</v>
      </c>
      <c r="GBI19" s="119">
        <f>1800</f>
        <v>1800</v>
      </c>
      <c r="GBJ19" s="119">
        <f>1800</f>
        <v>1800</v>
      </c>
      <c r="GBK19" s="119">
        <f>1800</f>
        <v>1800</v>
      </c>
      <c r="GBL19" s="119">
        <f>1800</f>
        <v>1800</v>
      </c>
      <c r="GBM19" s="119">
        <f>1800</f>
        <v>1800</v>
      </c>
      <c r="GBN19" s="119">
        <f>1800</f>
        <v>1800</v>
      </c>
      <c r="GBO19" s="119">
        <f>1800</f>
        <v>1800</v>
      </c>
      <c r="GBP19" s="119">
        <f>1800</f>
        <v>1800</v>
      </c>
      <c r="GBQ19" s="119">
        <f>1800</f>
        <v>1800</v>
      </c>
      <c r="GBR19" s="119">
        <f>1800</f>
        <v>1800</v>
      </c>
      <c r="GBS19" s="119">
        <f>1800</f>
        <v>1800</v>
      </c>
      <c r="GBT19" s="119">
        <f>1800</f>
        <v>1800</v>
      </c>
      <c r="GBU19" s="119">
        <f>1800</f>
        <v>1800</v>
      </c>
      <c r="GBV19" s="119">
        <f>1800</f>
        <v>1800</v>
      </c>
      <c r="GBW19" s="119">
        <f>1800</f>
        <v>1800</v>
      </c>
      <c r="GBX19" s="119">
        <f>1800</f>
        <v>1800</v>
      </c>
      <c r="GBY19" s="119">
        <f>1800</f>
        <v>1800</v>
      </c>
      <c r="GBZ19" s="119">
        <f>1800</f>
        <v>1800</v>
      </c>
      <c r="GCA19" s="119">
        <f>1800</f>
        <v>1800</v>
      </c>
      <c r="GCB19" s="119">
        <f>1800</f>
        <v>1800</v>
      </c>
      <c r="GCC19" s="119">
        <f>1800</f>
        <v>1800</v>
      </c>
      <c r="GCD19" s="119">
        <f>1800</f>
        <v>1800</v>
      </c>
      <c r="GCE19" s="119">
        <f>1800</f>
        <v>1800</v>
      </c>
      <c r="GCF19" s="119">
        <f>1800</f>
        <v>1800</v>
      </c>
      <c r="GCG19" s="119">
        <f>1800</f>
        <v>1800</v>
      </c>
      <c r="GCH19" s="119">
        <f>1800</f>
        <v>1800</v>
      </c>
      <c r="GCI19" s="119">
        <f>1800</f>
        <v>1800</v>
      </c>
      <c r="GCJ19" s="119">
        <f>1800</f>
        <v>1800</v>
      </c>
      <c r="GCK19" s="119">
        <f>1800</f>
        <v>1800</v>
      </c>
      <c r="GCL19" s="119">
        <f>1800</f>
        <v>1800</v>
      </c>
      <c r="GCM19" s="119">
        <f>1800</f>
        <v>1800</v>
      </c>
      <c r="GCN19" s="119">
        <f>1800</f>
        <v>1800</v>
      </c>
      <c r="GCO19" s="119">
        <f>1800</f>
        <v>1800</v>
      </c>
      <c r="GCP19" s="119">
        <f>1800</f>
        <v>1800</v>
      </c>
      <c r="GCQ19" s="119">
        <f>1800</f>
        <v>1800</v>
      </c>
      <c r="GCR19" s="119">
        <f>1800</f>
        <v>1800</v>
      </c>
      <c r="GCS19" s="119">
        <f>1800</f>
        <v>1800</v>
      </c>
      <c r="GCT19" s="119">
        <f>1800</f>
        <v>1800</v>
      </c>
      <c r="GCU19" s="119">
        <f>1800</f>
        <v>1800</v>
      </c>
      <c r="GCV19" s="119">
        <f>1800</f>
        <v>1800</v>
      </c>
      <c r="GCW19" s="119">
        <f>1800</f>
        <v>1800</v>
      </c>
      <c r="GCX19" s="119">
        <f>1800</f>
        <v>1800</v>
      </c>
      <c r="GCY19" s="119">
        <f>1800</f>
        <v>1800</v>
      </c>
      <c r="GCZ19" s="119">
        <f>1800</f>
        <v>1800</v>
      </c>
      <c r="GDA19" s="119">
        <f>1800</f>
        <v>1800</v>
      </c>
      <c r="GDB19" s="119">
        <f>1800</f>
        <v>1800</v>
      </c>
      <c r="GDC19" s="119">
        <f>1800</f>
        <v>1800</v>
      </c>
      <c r="GDD19" s="119">
        <f>1800</f>
        <v>1800</v>
      </c>
      <c r="GDE19" s="119">
        <f>1800</f>
        <v>1800</v>
      </c>
      <c r="GDF19" s="119">
        <f>1800</f>
        <v>1800</v>
      </c>
      <c r="GDG19" s="119">
        <f>1800</f>
        <v>1800</v>
      </c>
      <c r="GDH19" s="119">
        <f>1800</f>
        <v>1800</v>
      </c>
      <c r="GDI19" s="119">
        <f>1800</f>
        <v>1800</v>
      </c>
      <c r="GDJ19" s="119">
        <f>1800</f>
        <v>1800</v>
      </c>
      <c r="GDK19" s="119">
        <f>1800</f>
        <v>1800</v>
      </c>
      <c r="GDL19" s="119">
        <f>1800</f>
        <v>1800</v>
      </c>
      <c r="GDM19" s="119">
        <f>1800</f>
        <v>1800</v>
      </c>
      <c r="GDN19" s="119">
        <f>1800</f>
        <v>1800</v>
      </c>
      <c r="GDO19" s="119">
        <f>1800</f>
        <v>1800</v>
      </c>
      <c r="GDP19" s="119">
        <f>1800</f>
        <v>1800</v>
      </c>
      <c r="GDQ19" s="119">
        <f>1800</f>
        <v>1800</v>
      </c>
      <c r="GDR19" s="119">
        <f>1800</f>
        <v>1800</v>
      </c>
      <c r="GDS19" s="119">
        <f>1800</f>
        <v>1800</v>
      </c>
      <c r="GDT19" s="119">
        <f>1800</f>
        <v>1800</v>
      </c>
      <c r="GDU19" s="119">
        <f>1800</f>
        <v>1800</v>
      </c>
      <c r="GDV19" s="119">
        <f>1800</f>
        <v>1800</v>
      </c>
      <c r="GDW19" s="119">
        <f>1800</f>
        <v>1800</v>
      </c>
      <c r="GDX19" s="119">
        <f>1800</f>
        <v>1800</v>
      </c>
      <c r="GDY19" s="119">
        <f>1800</f>
        <v>1800</v>
      </c>
      <c r="GDZ19" s="119">
        <f>1800</f>
        <v>1800</v>
      </c>
      <c r="GEA19" s="119">
        <f>1800</f>
        <v>1800</v>
      </c>
      <c r="GEB19" s="119">
        <f>1800</f>
        <v>1800</v>
      </c>
      <c r="GEC19" s="119">
        <f>1800</f>
        <v>1800</v>
      </c>
      <c r="GED19" s="119">
        <f>1800</f>
        <v>1800</v>
      </c>
      <c r="GEE19" s="119">
        <f>1800</f>
        <v>1800</v>
      </c>
      <c r="GEF19" s="119">
        <f>1800</f>
        <v>1800</v>
      </c>
      <c r="GEG19" s="119">
        <f>1800</f>
        <v>1800</v>
      </c>
      <c r="GEH19" s="119">
        <f>1800</f>
        <v>1800</v>
      </c>
      <c r="GEI19" s="119">
        <f>1800</f>
        <v>1800</v>
      </c>
      <c r="GEJ19" s="119">
        <f>1800</f>
        <v>1800</v>
      </c>
      <c r="GEK19" s="119">
        <f>1800</f>
        <v>1800</v>
      </c>
      <c r="GEL19" s="119">
        <f>1800</f>
        <v>1800</v>
      </c>
      <c r="GEM19" s="119">
        <f>1800</f>
        <v>1800</v>
      </c>
      <c r="GEN19" s="119">
        <f>1800</f>
        <v>1800</v>
      </c>
      <c r="GEO19" s="119">
        <f>1800</f>
        <v>1800</v>
      </c>
      <c r="GEP19" s="119">
        <f>1800</f>
        <v>1800</v>
      </c>
      <c r="GEQ19" s="119">
        <f>1800</f>
        <v>1800</v>
      </c>
      <c r="GER19" s="119">
        <f>1800</f>
        <v>1800</v>
      </c>
      <c r="GES19" s="119">
        <f>1800</f>
        <v>1800</v>
      </c>
      <c r="GET19" s="119">
        <f>1800</f>
        <v>1800</v>
      </c>
      <c r="GEU19" s="119">
        <f>1800</f>
        <v>1800</v>
      </c>
      <c r="GEV19" s="119">
        <f>1800</f>
        <v>1800</v>
      </c>
      <c r="GEW19" s="119">
        <f>1800</f>
        <v>1800</v>
      </c>
      <c r="GEX19" s="119">
        <f>1800</f>
        <v>1800</v>
      </c>
      <c r="GEY19" s="119">
        <f>1800</f>
        <v>1800</v>
      </c>
      <c r="GEZ19" s="119">
        <f>1800</f>
        <v>1800</v>
      </c>
      <c r="GFA19" s="119">
        <f>1800</f>
        <v>1800</v>
      </c>
      <c r="GFB19" s="119">
        <f>1800</f>
        <v>1800</v>
      </c>
      <c r="GFC19" s="119">
        <f>1800</f>
        <v>1800</v>
      </c>
      <c r="GFD19" s="119">
        <f>1800</f>
        <v>1800</v>
      </c>
      <c r="GFE19" s="119">
        <f>1800</f>
        <v>1800</v>
      </c>
      <c r="GFF19" s="119">
        <f>1800</f>
        <v>1800</v>
      </c>
      <c r="GFG19" s="119">
        <f>1800</f>
        <v>1800</v>
      </c>
      <c r="GFH19" s="119">
        <f>1800</f>
        <v>1800</v>
      </c>
      <c r="GFI19" s="119">
        <f>1800</f>
        <v>1800</v>
      </c>
      <c r="GFJ19" s="119">
        <f>1800</f>
        <v>1800</v>
      </c>
      <c r="GFK19" s="119">
        <f>1800</f>
        <v>1800</v>
      </c>
      <c r="GFL19" s="119">
        <f>1800</f>
        <v>1800</v>
      </c>
      <c r="GFM19" s="119">
        <f>1800</f>
        <v>1800</v>
      </c>
      <c r="GFN19" s="119">
        <f>1800</f>
        <v>1800</v>
      </c>
      <c r="GFO19" s="119">
        <f>1800</f>
        <v>1800</v>
      </c>
      <c r="GFP19" s="119">
        <f>1800</f>
        <v>1800</v>
      </c>
      <c r="GFQ19" s="119">
        <f>1800</f>
        <v>1800</v>
      </c>
      <c r="GFR19" s="119">
        <f>1800</f>
        <v>1800</v>
      </c>
      <c r="GFS19" s="119">
        <f>1800</f>
        <v>1800</v>
      </c>
      <c r="GFT19" s="119">
        <f>1800</f>
        <v>1800</v>
      </c>
      <c r="GFU19" s="119">
        <f>1800</f>
        <v>1800</v>
      </c>
      <c r="GFV19" s="119">
        <f>1800</f>
        <v>1800</v>
      </c>
      <c r="GFW19" s="119">
        <f>1800</f>
        <v>1800</v>
      </c>
      <c r="GFX19" s="119">
        <f>1800</f>
        <v>1800</v>
      </c>
      <c r="GFY19" s="119">
        <f>1800</f>
        <v>1800</v>
      </c>
      <c r="GFZ19" s="119">
        <f>1800</f>
        <v>1800</v>
      </c>
      <c r="GGA19" s="119">
        <f>1800</f>
        <v>1800</v>
      </c>
      <c r="GGB19" s="119">
        <f>1800</f>
        <v>1800</v>
      </c>
      <c r="GGC19" s="119">
        <f>1800</f>
        <v>1800</v>
      </c>
      <c r="GGD19" s="119">
        <f>1800</f>
        <v>1800</v>
      </c>
      <c r="GGE19" s="119">
        <f>1800</f>
        <v>1800</v>
      </c>
      <c r="GGF19" s="119">
        <f>1800</f>
        <v>1800</v>
      </c>
      <c r="GGG19" s="119">
        <f>1800</f>
        <v>1800</v>
      </c>
      <c r="GGH19" s="119">
        <f>1800</f>
        <v>1800</v>
      </c>
      <c r="GGI19" s="119">
        <f>1800</f>
        <v>1800</v>
      </c>
      <c r="GGJ19" s="119">
        <f>1800</f>
        <v>1800</v>
      </c>
      <c r="GGK19" s="119">
        <f>1800</f>
        <v>1800</v>
      </c>
      <c r="GGL19" s="119">
        <f>1800</f>
        <v>1800</v>
      </c>
      <c r="GGM19" s="119">
        <f>1800</f>
        <v>1800</v>
      </c>
      <c r="GGN19" s="119">
        <f>1800</f>
        <v>1800</v>
      </c>
      <c r="GGO19" s="119">
        <f>1800</f>
        <v>1800</v>
      </c>
      <c r="GGP19" s="119">
        <f>1800</f>
        <v>1800</v>
      </c>
      <c r="GGQ19" s="119">
        <f>1800</f>
        <v>1800</v>
      </c>
      <c r="GGR19" s="119">
        <f>1800</f>
        <v>1800</v>
      </c>
      <c r="GGS19" s="119">
        <f>1800</f>
        <v>1800</v>
      </c>
      <c r="GGT19" s="119">
        <f>1800</f>
        <v>1800</v>
      </c>
      <c r="GGU19" s="119">
        <f>1800</f>
        <v>1800</v>
      </c>
      <c r="GGV19" s="119">
        <f>1800</f>
        <v>1800</v>
      </c>
      <c r="GGW19" s="119">
        <f>1800</f>
        <v>1800</v>
      </c>
      <c r="GGX19" s="119">
        <f>1800</f>
        <v>1800</v>
      </c>
      <c r="GGY19" s="119">
        <f>1800</f>
        <v>1800</v>
      </c>
      <c r="GGZ19" s="119">
        <f>1800</f>
        <v>1800</v>
      </c>
      <c r="GHA19" s="119">
        <f>1800</f>
        <v>1800</v>
      </c>
      <c r="GHB19" s="119">
        <f>1800</f>
        <v>1800</v>
      </c>
      <c r="GHC19" s="119">
        <f>1800</f>
        <v>1800</v>
      </c>
      <c r="GHD19" s="119">
        <f>1800</f>
        <v>1800</v>
      </c>
      <c r="GHE19" s="119">
        <f>1800</f>
        <v>1800</v>
      </c>
      <c r="GHF19" s="119">
        <f>1800</f>
        <v>1800</v>
      </c>
      <c r="GHG19" s="119">
        <f>1800</f>
        <v>1800</v>
      </c>
      <c r="GHH19" s="119">
        <f>1800</f>
        <v>1800</v>
      </c>
      <c r="GHI19" s="119">
        <f>1800</f>
        <v>1800</v>
      </c>
      <c r="GHJ19" s="119">
        <f>1800</f>
        <v>1800</v>
      </c>
      <c r="GHK19" s="119">
        <f>1800</f>
        <v>1800</v>
      </c>
      <c r="GHL19" s="119">
        <f>1800</f>
        <v>1800</v>
      </c>
      <c r="GHM19" s="119">
        <f>1800</f>
        <v>1800</v>
      </c>
      <c r="GHN19" s="119">
        <f>1800</f>
        <v>1800</v>
      </c>
      <c r="GHO19" s="119">
        <f>1800</f>
        <v>1800</v>
      </c>
      <c r="GHP19" s="119">
        <f>1800</f>
        <v>1800</v>
      </c>
      <c r="GHQ19" s="119">
        <f>1800</f>
        <v>1800</v>
      </c>
      <c r="GHR19" s="119">
        <f>1800</f>
        <v>1800</v>
      </c>
      <c r="GHS19" s="119">
        <f>1800</f>
        <v>1800</v>
      </c>
      <c r="GHT19" s="119">
        <f>1800</f>
        <v>1800</v>
      </c>
      <c r="GHU19" s="119">
        <f>1800</f>
        <v>1800</v>
      </c>
      <c r="GHV19" s="119">
        <f>1800</f>
        <v>1800</v>
      </c>
      <c r="GHW19" s="119">
        <f>1800</f>
        <v>1800</v>
      </c>
      <c r="GHX19" s="119">
        <f>1800</f>
        <v>1800</v>
      </c>
      <c r="GHY19" s="119">
        <f>1800</f>
        <v>1800</v>
      </c>
      <c r="GHZ19" s="119">
        <f>1800</f>
        <v>1800</v>
      </c>
      <c r="GIA19" s="119">
        <f>1800</f>
        <v>1800</v>
      </c>
      <c r="GIB19" s="119">
        <f>1800</f>
        <v>1800</v>
      </c>
      <c r="GIC19" s="119">
        <f>1800</f>
        <v>1800</v>
      </c>
      <c r="GID19" s="119">
        <f>1800</f>
        <v>1800</v>
      </c>
      <c r="GIE19" s="119">
        <f>1800</f>
        <v>1800</v>
      </c>
      <c r="GIF19" s="119">
        <f>1800</f>
        <v>1800</v>
      </c>
      <c r="GIG19" s="119">
        <f>1800</f>
        <v>1800</v>
      </c>
      <c r="GIH19" s="119">
        <f>1800</f>
        <v>1800</v>
      </c>
      <c r="GII19" s="119">
        <f>1800</f>
        <v>1800</v>
      </c>
      <c r="GIJ19" s="119">
        <f>1800</f>
        <v>1800</v>
      </c>
      <c r="GIK19" s="119">
        <f>1800</f>
        <v>1800</v>
      </c>
      <c r="GIL19" s="119">
        <f>1800</f>
        <v>1800</v>
      </c>
      <c r="GIM19" s="119">
        <f>1800</f>
        <v>1800</v>
      </c>
      <c r="GIN19" s="119">
        <f>1800</f>
        <v>1800</v>
      </c>
      <c r="GIO19" s="119">
        <f>1800</f>
        <v>1800</v>
      </c>
      <c r="GIP19" s="119">
        <f>1800</f>
        <v>1800</v>
      </c>
      <c r="GIQ19" s="119">
        <f>1800</f>
        <v>1800</v>
      </c>
      <c r="GIR19" s="119">
        <f>1800</f>
        <v>1800</v>
      </c>
      <c r="GIS19" s="119">
        <f>1800</f>
        <v>1800</v>
      </c>
      <c r="GIT19" s="119">
        <f>1800</f>
        <v>1800</v>
      </c>
      <c r="GIU19" s="119">
        <f>1800</f>
        <v>1800</v>
      </c>
      <c r="GIV19" s="119">
        <f>1800</f>
        <v>1800</v>
      </c>
      <c r="GIW19" s="119">
        <f>1800</f>
        <v>1800</v>
      </c>
      <c r="GIX19" s="119">
        <f>1800</f>
        <v>1800</v>
      </c>
      <c r="GIY19" s="119">
        <f>1800</f>
        <v>1800</v>
      </c>
      <c r="GIZ19" s="119">
        <f>1800</f>
        <v>1800</v>
      </c>
      <c r="GJA19" s="119">
        <f>1800</f>
        <v>1800</v>
      </c>
      <c r="GJB19" s="119">
        <f>1800</f>
        <v>1800</v>
      </c>
      <c r="GJC19" s="119">
        <f>1800</f>
        <v>1800</v>
      </c>
      <c r="GJD19" s="119">
        <f>1800</f>
        <v>1800</v>
      </c>
      <c r="GJE19" s="119">
        <f>1800</f>
        <v>1800</v>
      </c>
      <c r="GJF19" s="119">
        <f>1800</f>
        <v>1800</v>
      </c>
      <c r="GJG19" s="119">
        <f>1800</f>
        <v>1800</v>
      </c>
      <c r="GJH19" s="119">
        <f>1800</f>
        <v>1800</v>
      </c>
      <c r="GJI19" s="119">
        <f>1800</f>
        <v>1800</v>
      </c>
      <c r="GJJ19" s="119">
        <f>1800</f>
        <v>1800</v>
      </c>
      <c r="GJK19" s="119">
        <f>1800</f>
        <v>1800</v>
      </c>
      <c r="GJL19" s="119">
        <f>1800</f>
        <v>1800</v>
      </c>
      <c r="GJM19" s="119">
        <f>1800</f>
        <v>1800</v>
      </c>
      <c r="GJN19" s="119">
        <f>1800</f>
        <v>1800</v>
      </c>
      <c r="GJO19" s="119">
        <f>1800</f>
        <v>1800</v>
      </c>
      <c r="GJP19" s="119">
        <f>1800</f>
        <v>1800</v>
      </c>
      <c r="GJQ19" s="119">
        <f>1800</f>
        <v>1800</v>
      </c>
      <c r="GJR19" s="119">
        <f>1800</f>
        <v>1800</v>
      </c>
      <c r="GJS19" s="119">
        <f>1800</f>
        <v>1800</v>
      </c>
      <c r="GJT19" s="119">
        <f>1800</f>
        <v>1800</v>
      </c>
      <c r="GJU19" s="119">
        <f>1800</f>
        <v>1800</v>
      </c>
      <c r="GJV19" s="119">
        <f>1800</f>
        <v>1800</v>
      </c>
      <c r="GJW19" s="119">
        <f>1800</f>
        <v>1800</v>
      </c>
      <c r="GJX19" s="119">
        <f>1800</f>
        <v>1800</v>
      </c>
      <c r="GJY19" s="119">
        <f>1800</f>
        <v>1800</v>
      </c>
      <c r="GJZ19" s="119">
        <f>1800</f>
        <v>1800</v>
      </c>
      <c r="GKA19" s="119">
        <f>1800</f>
        <v>1800</v>
      </c>
      <c r="GKB19" s="119">
        <f>1800</f>
        <v>1800</v>
      </c>
      <c r="GKC19" s="119">
        <f>1800</f>
        <v>1800</v>
      </c>
      <c r="GKD19" s="119">
        <f>1800</f>
        <v>1800</v>
      </c>
      <c r="GKE19" s="119">
        <f>1800</f>
        <v>1800</v>
      </c>
      <c r="GKF19" s="119">
        <f>1800</f>
        <v>1800</v>
      </c>
      <c r="GKG19" s="119">
        <f>1800</f>
        <v>1800</v>
      </c>
      <c r="GKH19" s="119">
        <f>1800</f>
        <v>1800</v>
      </c>
      <c r="GKI19" s="119">
        <f>1800</f>
        <v>1800</v>
      </c>
      <c r="GKJ19" s="119">
        <f>1800</f>
        <v>1800</v>
      </c>
      <c r="GKK19" s="119">
        <f>1800</f>
        <v>1800</v>
      </c>
      <c r="GKL19" s="119">
        <f>1800</f>
        <v>1800</v>
      </c>
      <c r="GKM19" s="119">
        <f>1800</f>
        <v>1800</v>
      </c>
      <c r="GKN19" s="119">
        <f>1800</f>
        <v>1800</v>
      </c>
      <c r="GKO19" s="119">
        <f>1800</f>
        <v>1800</v>
      </c>
      <c r="GKP19" s="119">
        <f>1800</f>
        <v>1800</v>
      </c>
      <c r="GKQ19" s="119">
        <f>1800</f>
        <v>1800</v>
      </c>
      <c r="GKR19" s="119">
        <f>1800</f>
        <v>1800</v>
      </c>
      <c r="GKS19" s="119">
        <f>1800</f>
        <v>1800</v>
      </c>
      <c r="GKT19" s="119">
        <f>1800</f>
        <v>1800</v>
      </c>
      <c r="GKU19" s="119">
        <f>1800</f>
        <v>1800</v>
      </c>
      <c r="GKV19" s="119">
        <f>1800</f>
        <v>1800</v>
      </c>
      <c r="GKW19" s="119">
        <f>1800</f>
        <v>1800</v>
      </c>
      <c r="GKX19" s="119">
        <f>1800</f>
        <v>1800</v>
      </c>
      <c r="GKY19" s="119">
        <f>1800</f>
        <v>1800</v>
      </c>
      <c r="GKZ19" s="119">
        <f>1800</f>
        <v>1800</v>
      </c>
      <c r="GLA19" s="119">
        <f>1800</f>
        <v>1800</v>
      </c>
      <c r="GLB19" s="119">
        <f>1800</f>
        <v>1800</v>
      </c>
      <c r="GLC19" s="119">
        <f>1800</f>
        <v>1800</v>
      </c>
      <c r="GLD19" s="119">
        <f>1800</f>
        <v>1800</v>
      </c>
      <c r="GLE19" s="119">
        <f>1800</f>
        <v>1800</v>
      </c>
      <c r="GLF19" s="119">
        <f>1800</f>
        <v>1800</v>
      </c>
      <c r="GLG19" s="119">
        <f>1800</f>
        <v>1800</v>
      </c>
      <c r="GLH19" s="119">
        <f>1800</f>
        <v>1800</v>
      </c>
      <c r="GLI19" s="119">
        <f>1800</f>
        <v>1800</v>
      </c>
      <c r="GLJ19" s="119">
        <f>1800</f>
        <v>1800</v>
      </c>
      <c r="GLK19" s="119">
        <f>1800</f>
        <v>1800</v>
      </c>
      <c r="GLL19" s="119">
        <f>1800</f>
        <v>1800</v>
      </c>
      <c r="GLM19" s="119">
        <f>1800</f>
        <v>1800</v>
      </c>
      <c r="GLN19" s="119">
        <f>1800</f>
        <v>1800</v>
      </c>
      <c r="GLO19" s="119">
        <f>1800</f>
        <v>1800</v>
      </c>
      <c r="GLP19" s="119">
        <f>1800</f>
        <v>1800</v>
      </c>
      <c r="GLQ19" s="119">
        <f>1800</f>
        <v>1800</v>
      </c>
      <c r="GLR19" s="119">
        <f>1800</f>
        <v>1800</v>
      </c>
      <c r="GLS19" s="119">
        <f>1800</f>
        <v>1800</v>
      </c>
      <c r="GLT19" s="119">
        <f>1800</f>
        <v>1800</v>
      </c>
      <c r="GLU19" s="119">
        <f>1800</f>
        <v>1800</v>
      </c>
      <c r="GLV19" s="119">
        <f>1800</f>
        <v>1800</v>
      </c>
      <c r="GLW19" s="119">
        <f>1800</f>
        <v>1800</v>
      </c>
      <c r="GLX19" s="119">
        <f>1800</f>
        <v>1800</v>
      </c>
      <c r="GLY19" s="119">
        <f>1800</f>
        <v>1800</v>
      </c>
      <c r="GLZ19" s="119">
        <f>1800</f>
        <v>1800</v>
      </c>
      <c r="GMA19" s="119">
        <f>1800</f>
        <v>1800</v>
      </c>
      <c r="GMB19" s="119">
        <f>1800</f>
        <v>1800</v>
      </c>
      <c r="GMC19" s="119">
        <f>1800</f>
        <v>1800</v>
      </c>
      <c r="GMD19" s="119">
        <f>1800</f>
        <v>1800</v>
      </c>
      <c r="GME19" s="119">
        <f>1800</f>
        <v>1800</v>
      </c>
      <c r="GMF19" s="119">
        <f>1800</f>
        <v>1800</v>
      </c>
      <c r="GMG19" s="119">
        <f>1800</f>
        <v>1800</v>
      </c>
      <c r="GMH19" s="119">
        <f>1800</f>
        <v>1800</v>
      </c>
      <c r="GMI19" s="119">
        <f>1800</f>
        <v>1800</v>
      </c>
      <c r="GMJ19" s="119">
        <f>1800</f>
        <v>1800</v>
      </c>
      <c r="GMK19" s="119">
        <f>1800</f>
        <v>1800</v>
      </c>
      <c r="GML19" s="119">
        <f>1800</f>
        <v>1800</v>
      </c>
      <c r="GMM19" s="119">
        <f>1800</f>
        <v>1800</v>
      </c>
      <c r="GMN19" s="119">
        <f>1800</f>
        <v>1800</v>
      </c>
      <c r="GMO19" s="119">
        <f>1800</f>
        <v>1800</v>
      </c>
      <c r="GMP19" s="119">
        <f>1800</f>
        <v>1800</v>
      </c>
      <c r="GMQ19" s="119">
        <f>1800</f>
        <v>1800</v>
      </c>
      <c r="GMR19" s="119">
        <f>1800</f>
        <v>1800</v>
      </c>
      <c r="GMS19" s="119">
        <f>1800</f>
        <v>1800</v>
      </c>
      <c r="GMT19" s="119">
        <f>1800</f>
        <v>1800</v>
      </c>
      <c r="GMU19" s="119">
        <f>1800</f>
        <v>1800</v>
      </c>
      <c r="GMV19" s="119">
        <f>1800</f>
        <v>1800</v>
      </c>
      <c r="GMW19" s="119">
        <f>1800</f>
        <v>1800</v>
      </c>
      <c r="GMX19" s="119">
        <f>1800</f>
        <v>1800</v>
      </c>
      <c r="GMY19" s="119">
        <f>1800</f>
        <v>1800</v>
      </c>
      <c r="GMZ19" s="119">
        <f>1800</f>
        <v>1800</v>
      </c>
      <c r="GNA19" s="119">
        <f>1800</f>
        <v>1800</v>
      </c>
      <c r="GNB19" s="119">
        <f>1800</f>
        <v>1800</v>
      </c>
      <c r="GNC19" s="119">
        <f>1800</f>
        <v>1800</v>
      </c>
      <c r="GND19" s="119">
        <f>1800</f>
        <v>1800</v>
      </c>
      <c r="GNE19" s="119">
        <f>1800</f>
        <v>1800</v>
      </c>
      <c r="GNF19" s="119">
        <f>1800</f>
        <v>1800</v>
      </c>
      <c r="GNG19" s="119">
        <f>1800</f>
        <v>1800</v>
      </c>
      <c r="GNH19" s="119">
        <f>1800</f>
        <v>1800</v>
      </c>
      <c r="GNI19" s="119">
        <f>1800</f>
        <v>1800</v>
      </c>
      <c r="GNJ19" s="119">
        <f>1800</f>
        <v>1800</v>
      </c>
      <c r="GNK19" s="119">
        <f>1800</f>
        <v>1800</v>
      </c>
      <c r="GNL19" s="119">
        <f>1800</f>
        <v>1800</v>
      </c>
      <c r="GNM19" s="119">
        <f>1800</f>
        <v>1800</v>
      </c>
      <c r="GNN19" s="119">
        <f>1800</f>
        <v>1800</v>
      </c>
      <c r="GNO19" s="119">
        <f>1800</f>
        <v>1800</v>
      </c>
      <c r="GNP19" s="119">
        <f>1800</f>
        <v>1800</v>
      </c>
      <c r="GNQ19" s="119">
        <f>1800</f>
        <v>1800</v>
      </c>
      <c r="GNR19" s="119">
        <f>1800</f>
        <v>1800</v>
      </c>
      <c r="GNS19" s="119">
        <f>1800</f>
        <v>1800</v>
      </c>
      <c r="GNT19" s="119">
        <f>1800</f>
        <v>1800</v>
      </c>
      <c r="GNU19" s="119">
        <f>1800</f>
        <v>1800</v>
      </c>
      <c r="GNV19" s="119">
        <f>1800</f>
        <v>1800</v>
      </c>
      <c r="GNW19" s="119">
        <f>1800</f>
        <v>1800</v>
      </c>
      <c r="GNX19" s="119">
        <f>1800</f>
        <v>1800</v>
      </c>
      <c r="GNY19" s="119">
        <f>1800</f>
        <v>1800</v>
      </c>
      <c r="GNZ19" s="119">
        <f>1800</f>
        <v>1800</v>
      </c>
      <c r="GOA19" s="119">
        <f>1800</f>
        <v>1800</v>
      </c>
      <c r="GOB19" s="119">
        <f>1800</f>
        <v>1800</v>
      </c>
      <c r="GOC19" s="119">
        <f>1800</f>
        <v>1800</v>
      </c>
      <c r="GOD19" s="119">
        <f>1800</f>
        <v>1800</v>
      </c>
      <c r="GOE19" s="119">
        <f>1800</f>
        <v>1800</v>
      </c>
      <c r="GOF19" s="119">
        <f>1800</f>
        <v>1800</v>
      </c>
      <c r="GOG19" s="119">
        <f>1800</f>
        <v>1800</v>
      </c>
      <c r="GOH19" s="119">
        <f>1800</f>
        <v>1800</v>
      </c>
      <c r="GOI19" s="119">
        <f>1800</f>
        <v>1800</v>
      </c>
      <c r="GOJ19" s="119">
        <f>1800</f>
        <v>1800</v>
      </c>
      <c r="GOK19" s="119">
        <f>1800</f>
        <v>1800</v>
      </c>
      <c r="GOL19" s="119">
        <f>1800</f>
        <v>1800</v>
      </c>
      <c r="GOM19" s="119">
        <f>1800</f>
        <v>1800</v>
      </c>
      <c r="GON19" s="119">
        <f>1800</f>
        <v>1800</v>
      </c>
      <c r="GOO19" s="119">
        <f>1800</f>
        <v>1800</v>
      </c>
      <c r="GOP19" s="119">
        <f>1800</f>
        <v>1800</v>
      </c>
      <c r="GOQ19" s="119">
        <f>1800</f>
        <v>1800</v>
      </c>
      <c r="GOR19" s="119">
        <f>1800</f>
        <v>1800</v>
      </c>
      <c r="GOS19" s="119">
        <f>1800</f>
        <v>1800</v>
      </c>
      <c r="GOT19" s="119">
        <f>1800</f>
        <v>1800</v>
      </c>
      <c r="GOU19" s="119">
        <f>1800</f>
        <v>1800</v>
      </c>
      <c r="GOV19" s="119">
        <f>1800</f>
        <v>1800</v>
      </c>
      <c r="GOW19" s="119">
        <f>1800</f>
        <v>1800</v>
      </c>
      <c r="GOX19" s="119">
        <f>1800</f>
        <v>1800</v>
      </c>
      <c r="GOY19" s="119">
        <f>1800</f>
        <v>1800</v>
      </c>
      <c r="GOZ19" s="119">
        <f>1800</f>
        <v>1800</v>
      </c>
      <c r="GPA19" s="119">
        <f>1800</f>
        <v>1800</v>
      </c>
      <c r="GPB19" s="119">
        <f>1800</f>
        <v>1800</v>
      </c>
      <c r="GPC19" s="119">
        <f>1800</f>
        <v>1800</v>
      </c>
      <c r="GPD19" s="119">
        <f>1800</f>
        <v>1800</v>
      </c>
      <c r="GPE19" s="119">
        <f>1800</f>
        <v>1800</v>
      </c>
      <c r="GPF19" s="119">
        <f>1800</f>
        <v>1800</v>
      </c>
      <c r="GPG19" s="119">
        <f>1800</f>
        <v>1800</v>
      </c>
      <c r="GPH19" s="119">
        <f>1800</f>
        <v>1800</v>
      </c>
      <c r="GPI19" s="119">
        <f>1800</f>
        <v>1800</v>
      </c>
      <c r="GPJ19" s="119">
        <f>1800</f>
        <v>1800</v>
      </c>
      <c r="GPK19" s="119">
        <f>1800</f>
        <v>1800</v>
      </c>
      <c r="GPL19" s="119">
        <f>1800</f>
        <v>1800</v>
      </c>
      <c r="GPM19" s="119">
        <f>1800</f>
        <v>1800</v>
      </c>
      <c r="GPN19" s="119">
        <f>1800</f>
        <v>1800</v>
      </c>
      <c r="GPO19" s="119">
        <f>1800</f>
        <v>1800</v>
      </c>
      <c r="GPP19" s="119">
        <f>1800</f>
        <v>1800</v>
      </c>
      <c r="GPQ19" s="119">
        <f>1800</f>
        <v>1800</v>
      </c>
      <c r="GPR19" s="119">
        <f>1800</f>
        <v>1800</v>
      </c>
      <c r="GPS19" s="119">
        <f>1800</f>
        <v>1800</v>
      </c>
      <c r="GPT19" s="119">
        <f>1800</f>
        <v>1800</v>
      </c>
      <c r="GPU19" s="119">
        <f>1800</f>
        <v>1800</v>
      </c>
      <c r="GPV19" s="119">
        <f>1800</f>
        <v>1800</v>
      </c>
      <c r="GPW19" s="119">
        <f>1800</f>
        <v>1800</v>
      </c>
      <c r="GPX19" s="119">
        <f>1800</f>
        <v>1800</v>
      </c>
      <c r="GPY19" s="119">
        <f>1800</f>
        <v>1800</v>
      </c>
      <c r="GPZ19" s="119">
        <f>1800</f>
        <v>1800</v>
      </c>
      <c r="GQA19" s="119">
        <f>1800</f>
        <v>1800</v>
      </c>
      <c r="GQB19" s="119">
        <f>1800</f>
        <v>1800</v>
      </c>
      <c r="GQC19" s="119">
        <f>1800</f>
        <v>1800</v>
      </c>
      <c r="GQD19" s="119">
        <f>1800</f>
        <v>1800</v>
      </c>
      <c r="GQE19" s="119">
        <f>1800</f>
        <v>1800</v>
      </c>
      <c r="GQF19" s="119">
        <f>1800</f>
        <v>1800</v>
      </c>
      <c r="GQG19" s="119">
        <f>1800</f>
        <v>1800</v>
      </c>
      <c r="GQH19" s="119">
        <f>1800</f>
        <v>1800</v>
      </c>
      <c r="GQI19" s="119">
        <f>1800</f>
        <v>1800</v>
      </c>
      <c r="GQJ19" s="119">
        <f>1800</f>
        <v>1800</v>
      </c>
      <c r="GQK19" s="119">
        <f>1800</f>
        <v>1800</v>
      </c>
      <c r="GQL19" s="119">
        <f>1800</f>
        <v>1800</v>
      </c>
      <c r="GQM19" s="119">
        <f>1800</f>
        <v>1800</v>
      </c>
      <c r="GQN19" s="119">
        <f>1800</f>
        <v>1800</v>
      </c>
      <c r="GQO19" s="119">
        <f>1800</f>
        <v>1800</v>
      </c>
      <c r="GQP19" s="119">
        <f>1800</f>
        <v>1800</v>
      </c>
      <c r="GQQ19" s="119">
        <f>1800</f>
        <v>1800</v>
      </c>
      <c r="GQR19" s="119">
        <f>1800</f>
        <v>1800</v>
      </c>
      <c r="GQS19" s="119">
        <f>1800</f>
        <v>1800</v>
      </c>
      <c r="GQT19" s="119">
        <f>1800</f>
        <v>1800</v>
      </c>
      <c r="GQU19" s="119">
        <f>1800</f>
        <v>1800</v>
      </c>
      <c r="GQV19" s="119">
        <f>1800</f>
        <v>1800</v>
      </c>
      <c r="GQW19" s="119">
        <f>1800</f>
        <v>1800</v>
      </c>
      <c r="GQX19" s="119">
        <f>1800</f>
        <v>1800</v>
      </c>
      <c r="GQY19" s="119">
        <f>1800</f>
        <v>1800</v>
      </c>
      <c r="GQZ19" s="119">
        <f>1800</f>
        <v>1800</v>
      </c>
      <c r="GRA19" s="119">
        <f>1800</f>
        <v>1800</v>
      </c>
      <c r="GRB19" s="119">
        <f>1800</f>
        <v>1800</v>
      </c>
      <c r="GRC19" s="119">
        <f>1800</f>
        <v>1800</v>
      </c>
      <c r="GRD19" s="119">
        <f>1800</f>
        <v>1800</v>
      </c>
      <c r="GRE19" s="119">
        <f>1800</f>
        <v>1800</v>
      </c>
      <c r="GRF19" s="119">
        <f>1800</f>
        <v>1800</v>
      </c>
      <c r="GRG19" s="119">
        <f>1800</f>
        <v>1800</v>
      </c>
      <c r="GRH19" s="119">
        <f>1800</f>
        <v>1800</v>
      </c>
      <c r="GRI19" s="119">
        <f>1800</f>
        <v>1800</v>
      </c>
      <c r="GRJ19" s="119">
        <f>1800</f>
        <v>1800</v>
      </c>
      <c r="GRK19" s="119">
        <f>1800</f>
        <v>1800</v>
      </c>
      <c r="GRL19" s="119">
        <f>1800</f>
        <v>1800</v>
      </c>
      <c r="GRM19" s="119">
        <f>1800</f>
        <v>1800</v>
      </c>
      <c r="GRN19" s="119">
        <f>1800</f>
        <v>1800</v>
      </c>
      <c r="GRO19" s="119">
        <f>1800</f>
        <v>1800</v>
      </c>
      <c r="GRP19" s="119">
        <f>1800</f>
        <v>1800</v>
      </c>
      <c r="GRQ19" s="119">
        <f>1800</f>
        <v>1800</v>
      </c>
      <c r="GRR19" s="119">
        <f>1800</f>
        <v>1800</v>
      </c>
      <c r="GRS19" s="119">
        <f>1800</f>
        <v>1800</v>
      </c>
      <c r="GRT19" s="119">
        <f>1800</f>
        <v>1800</v>
      </c>
      <c r="GRU19" s="119">
        <f>1800</f>
        <v>1800</v>
      </c>
      <c r="GRV19" s="119">
        <f>1800</f>
        <v>1800</v>
      </c>
      <c r="GRW19" s="119">
        <f>1800</f>
        <v>1800</v>
      </c>
      <c r="GRX19" s="119">
        <f>1800</f>
        <v>1800</v>
      </c>
      <c r="GRY19" s="119">
        <f>1800</f>
        <v>1800</v>
      </c>
      <c r="GRZ19" s="119">
        <f>1800</f>
        <v>1800</v>
      </c>
      <c r="GSA19" s="119">
        <f>1800</f>
        <v>1800</v>
      </c>
      <c r="GSB19" s="119">
        <f>1800</f>
        <v>1800</v>
      </c>
      <c r="GSC19" s="119">
        <f>1800</f>
        <v>1800</v>
      </c>
      <c r="GSD19" s="119">
        <f>1800</f>
        <v>1800</v>
      </c>
      <c r="GSE19" s="119">
        <f>1800</f>
        <v>1800</v>
      </c>
      <c r="GSF19" s="119">
        <f>1800</f>
        <v>1800</v>
      </c>
      <c r="GSG19" s="119">
        <f>1800</f>
        <v>1800</v>
      </c>
      <c r="GSH19" s="119">
        <f>1800</f>
        <v>1800</v>
      </c>
      <c r="GSI19" s="119">
        <f>1800</f>
        <v>1800</v>
      </c>
      <c r="GSJ19" s="119">
        <f>1800</f>
        <v>1800</v>
      </c>
      <c r="GSK19" s="119">
        <f>1800</f>
        <v>1800</v>
      </c>
      <c r="GSL19" s="119">
        <f>1800</f>
        <v>1800</v>
      </c>
      <c r="GSM19" s="119">
        <f>1800</f>
        <v>1800</v>
      </c>
      <c r="GSN19" s="119">
        <f>1800</f>
        <v>1800</v>
      </c>
      <c r="GSO19" s="119">
        <f>1800</f>
        <v>1800</v>
      </c>
      <c r="GSP19" s="119">
        <f>1800</f>
        <v>1800</v>
      </c>
      <c r="GSQ19" s="119">
        <f>1800</f>
        <v>1800</v>
      </c>
      <c r="GSR19" s="119">
        <f>1800</f>
        <v>1800</v>
      </c>
      <c r="GSS19" s="119">
        <f>1800</f>
        <v>1800</v>
      </c>
      <c r="GST19" s="119">
        <f>1800</f>
        <v>1800</v>
      </c>
      <c r="GSU19" s="119">
        <f>1800</f>
        <v>1800</v>
      </c>
      <c r="GSV19" s="119">
        <f>1800</f>
        <v>1800</v>
      </c>
      <c r="GSW19" s="119">
        <f>1800</f>
        <v>1800</v>
      </c>
      <c r="GSX19" s="119">
        <f>1800</f>
        <v>1800</v>
      </c>
      <c r="GSY19" s="119">
        <f>1800</f>
        <v>1800</v>
      </c>
      <c r="GSZ19" s="119">
        <f>1800</f>
        <v>1800</v>
      </c>
      <c r="GTA19" s="119">
        <f>1800</f>
        <v>1800</v>
      </c>
      <c r="GTB19" s="119">
        <f>1800</f>
        <v>1800</v>
      </c>
      <c r="GTC19" s="119">
        <f>1800</f>
        <v>1800</v>
      </c>
      <c r="GTD19" s="119">
        <f>1800</f>
        <v>1800</v>
      </c>
      <c r="GTE19" s="119">
        <f>1800</f>
        <v>1800</v>
      </c>
      <c r="GTF19" s="119">
        <f>1800</f>
        <v>1800</v>
      </c>
      <c r="GTG19" s="119">
        <f>1800</f>
        <v>1800</v>
      </c>
      <c r="GTH19" s="119">
        <f>1800</f>
        <v>1800</v>
      </c>
      <c r="GTI19" s="119">
        <f>1800</f>
        <v>1800</v>
      </c>
      <c r="GTJ19" s="119">
        <f>1800</f>
        <v>1800</v>
      </c>
      <c r="GTK19" s="119">
        <f>1800</f>
        <v>1800</v>
      </c>
      <c r="GTL19" s="119">
        <f>1800</f>
        <v>1800</v>
      </c>
      <c r="GTM19" s="119">
        <f>1800</f>
        <v>1800</v>
      </c>
      <c r="GTN19" s="119">
        <f>1800</f>
        <v>1800</v>
      </c>
      <c r="GTO19" s="119">
        <f>1800</f>
        <v>1800</v>
      </c>
      <c r="GTP19" s="119">
        <f>1800</f>
        <v>1800</v>
      </c>
      <c r="GTQ19" s="119">
        <f>1800</f>
        <v>1800</v>
      </c>
      <c r="GTR19" s="119">
        <f>1800</f>
        <v>1800</v>
      </c>
      <c r="GTS19" s="119">
        <f>1800</f>
        <v>1800</v>
      </c>
      <c r="GTT19" s="119">
        <f>1800</f>
        <v>1800</v>
      </c>
      <c r="GTU19" s="119">
        <f>1800</f>
        <v>1800</v>
      </c>
      <c r="GTV19" s="119">
        <f>1800</f>
        <v>1800</v>
      </c>
      <c r="GTW19" s="119">
        <f>1800</f>
        <v>1800</v>
      </c>
      <c r="GTX19" s="119">
        <f>1800</f>
        <v>1800</v>
      </c>
      <c r="GTY19" s="119">
        <f>1800</f>
        <v>1800</v>
      </c>
      <c r="GTZ19" s="119">
        <f>1800</f>
        <v>1800</v>
      </c>
      <c r="GUA19" s="119">
        <f>1800</f>
        <v>1800</v>
      </c>
      <c r="GUB19" s="119">
        <f>1800</f>
        <v>1800</v>
      </c>
      <c r="GUC19" s="119">
        <f>1800</f>
        <v>1800</v>
      </c>
      <c r="GUD19" s="119">
        <f>1800</f>
        <v>1800</v>
      </c>
      <c r="GUE19" s="119">
        <f>1800</f>
        <v>1800</v>
      </c>
      <c r="GUF19" s="119">
        <f>1800</f>
        <v>1800</v>
      </c>
      <c r="GUG19" s="119">
        <f>1800</f>
        <v>1800</v>
      </c>
      <c r="GUH19" s="119">
        <f>1800</f>
        <v>1800</v>
      </c>
      <c r="GUI19" s="119">
        <f>1800</f>
        <v>1800</v>
      </c>
      <c r="GUJ19" s="119">
        <f>1800</f>
        <v>1800</v>
      </c>
      <c r="GUK19" s="119">
        <f>1800</f>
        <v>1800</v>
      </c>
      <c r="GUL19" s="119">
        <f>1800</f>
        <v>1800</v>
      </c>
      <c r="GUM19" s="119">
        <f>1800</f>
        <v>1800</v>
      </c>
      <c r="GUN19" s="119">
        <f>1800</f>
        <v>1800</v>
      </c>
      <c r="GUO19" s="119">
        <f>1800</f>
        <v>1800</v>
      </c>
      <c r="GUP19" s="119">
        <f>1800</f>
        <v>1800</v>
      </c>
      <c r="GUQ19" s="119">
        <f>1800</f>
        <v>1800</v>
      </c>
      <c r="GUR19" s="119">
        <f>1800</f>
        <v>1800</v>
      </c>
      <c r="GUS19" s="119">
        <f>1800</f>
        <v>1800</v>
      </c>
      <c r="GUT19" s="119">
        <f>1800</f>
        <v>1800</v>
      </c>
      <c r="GUU19" s="119">
        <f>1800</f>
        <v>1800</v>
      </c>
      <c r="GUV19" s="119">
        <f>1800</f>
        <v>1800</v>
      </c>
      <c r="GUW19" s="119">
        <f>1800</f>
        <v>1800</v>
      </c>
      <c r="GUX19" s="119">
        <f>1800</f>
        <v>1800</v>
      </c>
      <c r="GUY19" s="119">
        <f>1800</f>
        <v>1800</v>
      </c>
      <c r="GUZ19" s="119">
        <f>1800</f>
        <v>1800</v>
      </c>
      <c r="GVA19" s="119">
        <f>1800</f>
        <v>1800</v>
      </c>
      <c r="GVB19" s="119">
        <f>1800</f>
        <v>1800</v>
      </c>
      <c r="GVC19" s="119">
        <f>1800</f>
        <v>1800</v>
      </c>
      <c r="GVD19" s="119">
        <f>1800</f>
        <v>1800</v>
      </c>
      <c r="GVE19" s="119">
        <f>1800</f>
        <v>1800</v>
      </c>
      <c r="GVF19" s="119">
        <f>1800</f>
        <v>1800</v>
      </c>
      <c r="GVG19" s="119">
        <f>1800</f>
        <v>1800</v>
      </c>
      <c r="GVH19" s="119">
        <f>1800</f>
        <v>1800</v>
      </c>
      <c r="GVI19" s="119">
        <f>1800</f>
        <v>1800</v>
      </c>
      <c r="GVJ19" s="119">
        <f>1800</f>
        <v>1800</v>
      </c>
      <c r="GVK19" s="119">
        <f>1800</f>
        <v>1800</v>
      </c>
      <c r="GVL19" s="119">
        <f>1800</f>
        <v>1800</v>
      </c>
      <c r="GVM19" s="119">
        <f>1800</f>
        <v>1800</v>
      </c>
      <c r="GVN19" s="119">
        <f>1800</f>
        <v>1800</v>
      </c>
      <c r="GVO19" s="119">
        <f>1800</f>
        <v>1800</v>
      </c>
      <c r="GVP19" s="119">
        <f>1800</f>
        <v>1800</v>
      </c>
      <c r="GVQ19" s="119">
        <f>1800</f>
        <v>1800</v>
      </c>
      <c r="GVR19" s="119">
        <f>1800</f>
        <v>1800</v>
      </c>
      <c r="GVS19" s="119">
        <f>1800</f>
        <v>1800</v>
      </c>
      <c r="GVT19" s="119">
        <f>1800</f>
        <v>1800</v>
      </c>
      <c r="GVU19" s="119">
        <f>1800</f>
        <v>1800</v>
      </c>
      <c r="GVV19" s="119">
        <f>1800</f>
        <v>1800</v>
      </c>
      <c r="GVW19" s="119">
        <f>1800</f>
        <v>1800</v>
      </c>
      <c r="GVX19" s="119">
        <f>1800</f>
        <v>1800</v>
      </c>
      <c r="GVY19" s="119">
        <f>1800</f>
        <v>1800</v>
      </c>
      <c r="GVZ19" s="119">
        <f>1800</f>
        <v>1800</v>
      </c>
      <c r="GWA19" s="119">
        <f>1800</f>
        <v>1800</v>
      </c>
      <c r="GWB19" s="119">
        <f>1800</f>
        <v>1800</v>
      </c>
      <c r="GWC19" s="119">
        <f>1800</f>
        <v>1800</v>
      </c>
      <c r="GWD19" s="119">
        <f>1800</f>
        <v>1800</v>
      </c>
      <c r="GWE19" s="119">
        <f>1800</f>
        <v>1800</v>
      </c>
      <c r="GWF19" s="119">
        <f>1800</f>
        <v>1800</v>
      </c>
      <c r="GWG19" s="119">
        <f>1800</f>
        <v>1800</v>
      </c>
      <c r="GWH19" s="119">
        <f>1800</f>
        <v>1800</v>
      </c>
      <c r="GWI19" s="119">
        <f>1800</f>
        <v>1800</v>
      </c>
      <c r="GWJ19" s="119">
        <f>1800</f>
        <v>1800</v>
      </c>
      <c r="GWK19" s="119">
        <f>1800</f>
        <v>1800</v>
      </c>
      <c r="GWL19" s="119">
        <f>1800</f>
        <v>1800</v>
      </c>
      <c r="GWM19" s="119">
        <f>1800</f>
        <v>1800</v>
      </c>
      <c r="GWN19" s="119">
        <f>1800</f>
        <v>1800</v>
      </c>
      <c r="GWO19" s="119">
        <f>1800</f>
        <v>1800</v>
      </c>
      <c r="GWP19" s="119">
        <f>1800</f>
        <v>1800</v>
      </c>
      <c r="GWQ19" s="119">
        <f>1800</f>
        <v>1800</v>
      </c>
      <c r="GWR19" s="119">
        <f>1800</f>
        <v>1800</v>
      </c>
      <c r="GWS19" s="119">
        <f>1800</f>
        <v>1800</v>
      </c>
      <c r="GWT19" s="119">
        <f>1800</f>
        <v>1800</v>
      </c>
      <c r="GWU19" s="119">
        <f>1800</f>
        <v>1800</v>
      </c>
      <c r="GWV19" s="119">
        <f>1800</f>
        <v>1800</v>
      </c>
      <c r="GWW19" s="119">
        <f>1800</f>
        <v>1800</v>
      </c>
      <c r="GWX19" s="119">
        <f>1800</f>
        <v>1800</v>
      </c>
      <c r="GWY19" s="119">
        <f>1800</f>
        <v>1800</v>
      </c>
      <c r="GWZ19" s="119">
        <f>1800</f>
        <v>1800</v>
      </c>
      <c r="GXA19" s="119">
        <f>1800</f>
        <v>1800</v>
      </c>
      <c r="GXB19" s="119">
        <f>1800</f>
        <v>1800</v>
      </c>
      <c r="GXC19" s="119">
        <f>1800</f>
        <v>1800</v>
      </c>
      <c r="GXD19" s="119">
        <f>1800</f>
        <v>1800</v>
      </c>
      <c r="GXE19" s="119">
        <f>1800</f>
        <v>1800</v>
      </c>
      <c r="GXF19" s="119">
        <f>1800</f>
        <v>1800</v>
      </c>
      <c r="GXG19" s="119">
        <f>1800</f>
        <v>1800</v>
      </c>
      <c r="GXH19" s="119">
        <f>1800</f>
        <v>1800</v>
      </c>
      <c r="GXI19" s="119">
        <f>1800</f>
        <v>1800</v>
      </c>
      <c r="GXJ19" s="119">
        <f>1800</f>
        <v>1800</v>
      </c>
      <c r="GXK19" s="119">
        <f>1800</f>
        <v>1800</v>
      </c>
      <c r="GXL19" s="119">
        <f>1800</f>
        <v>1800</v>
      </c>
      <c r="GXM19" s="119">
        <f>1800</f>
        <v>1800</v>
      </c>
      <c r="GXN19" s="119">
        <f>1800</f>
        <v>1800</v>
      </c>
      <c r="GXO19" s="119">
        <f>1800</f>
        <v>1800</v>
      </c>
      <c r="GXP19" s="119">
        <f>1800</f>
        <v>1800</v>
      </c>
      <c r="GXQ19" s="119">
        <f>1800</f>
        <v>1800</v>
      </c>
      <c r="GXR19" s="119">
        <f>1800</f>
        <v>1800</v>
      </c>
      <c r="GXS19" s="119">
        <f>1800</f>
        <v>1800</v>
      </c>
      <c r="GXT19" s="119">
        <f>1800</f>
        <v>1800</v>
      </c>
      <c r="GXU19" s="119">
        <f>1800</f>
        <v>1800</v>
      </c>
      <c r="GXV19" s="119">
        <f>1800</f>
        <v>1800</v>
      </c>
      <c r="GXW19" s="119">
        <f>1800</f>
        <v>1800</v>
      </c>
      <c r="GXX19" s="119">
        <f>1800</f>
        <v>1800</v>
      </c>
      <c r="GXY19" s="119">
        <f>1800</f>
        <v>1800</v>
      </c>
      <c r="GXZ19" s="119">
        <f>1800</f>
        <v>1800</v>
      </c>
      <c r="GYA19" s="119">
        <f>1800</f>
        <v>1800</v>
      </c>
      <c r="GYB19" s="119">
        <f>1800</f>
        <v>1800</v>
      </c>
      <c r="GYC19" s="119">
        <f>1800</f>
        <v>1800</v>
      </c>
      <c r="GYD19" s="119">
        <f>1800</f>
        <v>1800</v>
      </c>
      <c r="GYE19" s="119">
        <f>1800</f>
        <v>1800</v>
      </c>
      <c r="GYF19" s="119">
        <f>1800</f>
        <v>1800</v>
      </c>
      <c r="GYG19" s="119">
        <f>1800</f>
        <v>1800</v>
      </c>
      <c r="GYH19" s="119">
        <f>1800</f>
        <v>1800</v>
      </c>
      <c r="GYI19" s="119">
        <f>1800</f>
        <v>1800</v>
      </c>
      <c r="GYJ19" s="119">
        <f>1800</f>
        <v>1800</v>
      </c>
      <c r="GYK19" s="119">
        <f>1800</f>
        <v>1800</v>
      </c>
      <c r="GYL19" s="119">
        <f>1800</f>
        <v>1800</v>
      </c>
      <c r="GYM19" s="119">
        <f>1800</f>
        <v>1800</v>
      </c>
      <c r="GYN19" s="119">
        <f>1800</f>
        <v>1800</v>
      </c>
      <c r="GYO19" s="119">
        <f>1800</f>
        <v>1800</v>
      </c>
      <c r="GYP19" s="119">
        <f>1800</f>
        <v>1800</v>
      </c>
      <c r="GYQ19" s="119">
        <f>1800</f>
        <v>1800</v>
      </c>
      <c r="GYR19" s="119">
        <f>1800</f>
        <v>1800</v>
      </c>
      <c r="GYS19" s="119">
        <f>1800</f>
        <v>1800</v>
      </c>
      <c r="GYT19" s="119">
        <f>1800</f>
        <v>1800</v>
      </c>
      <c r="GYU19" s="119">
        <f>1800</f>
        <v>1800</v>
      </c>
      <c r="GYV19" s="119">
        <f>1800</f>
        <v>1800</v>
      </c>
      <c r="GYW19" s="119">
        <f>1800</f>
        <v>1800</v>
      </c>
      <c r="GYX19" s="119">
        <f>1800</f>
        <v>1800</v>
      </c>
      <c r="GYY19" s="119">
        <f>1800</f>
        <v>1800</v>
      </c>
      <c r="GYZ19" s="119">
        <f>1800</f>
        <v>1800</v>
      </c>
      <c r="GZA19" s="119">
        <f>1800</f>
        <v>1800</v>
      </c>
      <c r="GZB19" s="119">
        <f>1800</f>
        <v>1800</v>
      </c>
      <c r="GZC19" s="119">
        <f>1800</f>
        <v>1800</v>
      </c>
      <c r="GZD19" s="119">
        <f>1800</f>
        <v>1800</v>
      </c>
      <c r="GZE19" s="119">
        <f>1800</f>
        <v>1800</v>
      </c>
      <c r="GZF19" s="119">
        <f>1800</f>
        <v>1800</v>
      </c>
      <c r="GZG19" s="119">
        <f>1800</f>
        <v>1800</v>
      </c>
      <c r="GZH19" s="119">
        <f>1800</f>
        <v>1800</v>
      </c>
      <c r="GZI19" s="119">
        <f>1800</f>
        <v>1800</v>
      </c>
      <c r="GZJ19" s="119">
        <f>1800</f>
        <v>1800</v>
      </c>
      <c r="GZK19" s="119">
        <f>1800</f>
        <v>1800</v>
      </c>
      <c r="GZL19" s="119">
        <f>1800</f>
        <v>1800</v>
      </c>
      <c r="GZM19" s="119">
        <f>1800</f>
        <v>1800</v>
      </c>
      <c r="GZN19" s="119">
        <f>1800</f>
        <v>1800</v>
      </c>
      <c r="GZO19" s="119">
        <f>1800</f>
        <v>1800</v>
      </c>
      <c r="GZP19" s="119">
        <f>1800</f>
        <v>1800</v>
      </c>
      <c r="GZQ19" s="119">
        <f>1800</f>
        <v>1800</v>
      </c>
      <c r="GZR19" s="119">
        <f>1800</f>
        <v>1800</v>
      </c>
      <c r="GZS19" s="119">
        <f>1800</f>
        <v>1800</v>
      </c>
      <c r="GZT19" s="119">
        <f>1800</f>
        <v>1800</v>
      </c>
      <c r="GZU19" s="119">
        <f>1800</f>
        <v>1800</v>
      </c>
      <c r="GZV19" s="119">
        <f>1800</f>
        <v>1800</v>
      </c>
      <c r="GZW19" s="119">
        <f>1800</f>
        <v>1800</v>
      </c>
      <c r="GZX19" s="119">
        <f>1800</f>
        <v>1800</v>
      </c>
      <c r="GZY19" s="119">
        <f>1800</f>
        <v>1800</v>
      </c>
      <c r="GZZ19" s="119">
        <f>1800</f>
        <v>1800</v>
      </c>
      <c r="HAA19" s="119">
        <f>1800</f>
        <v>1800</v>
      </c>
      <c r="HAB19" s="119">
        <f>1800</f>
        <v>1800</v>
      </c>
      <c r="HAC19" s="119">
        <f>1800</f>
        <v>1800</v>
      </c>
      <c r="HAD19" s="119">
        <f>1800</f>
        <v>1800</v>
      </c>
      <c r="HAE19" s="119">
        <f>1800</f>
        <v>1800</v>
      </c>
      <c r="HAF19" s="119">
        <f>1800</f>
        <v>1800</v>
      </c>
      <c r="HAG19" s="119">
        <f>1800</f>
        <v>1800</v>
      </c>
      <c r="HAH19" s="119">
        <f>1800</f>
        <v>1800</v>
      </c>
      <c r="HAI19" s="119">
        <f>1800</f>
        <v>1800</v>
      </c>
      <c r="HAJ19" s="119">
        <f>1800</f>
        <v>1800</v>
      </c>
      <c r="HAK19" s="119">
        <f>1800</f>
        <v>1800</v>
      </c>
      <c r="HAL19" s="119">
        <f>1800</f>
        <v>1800</v>
      </c>
      <c r="HAM19" s="119">
        <f>1800</f>
        <v>1800</v>
      </c>
      <c r="HAN19" s="119">
        <f>1800</f>
        <v>1800</v>
      </c>
      <c r="HAO19" s="119">
        <f>1800</f>
        <v>1800</v>
      </c>
      <c r="HAP19" s="119">
        <f>1800</f>
        <v>1800</v>
      </c>
      <c r="HAQ19" s="119">
        <f>1800</f>
        <v>1800</v>
      </c>
      <c r="HAR19" s="119">
        <f>1800</f>
        <v>1800</v>
      </c>
      <c r="HAS19" s="119">
        <f>1800</f>
        <v>1800</v>
      </c>
      <c r="HAT19" s="119">
        <f>1800</f>
        <v>1800</v>
      </c>
      <c r="HAU19" s="119">
        <f>1800</f>
        <v>1800</v>
      </c>
      <c r="HAV19" s="119">
        <f>1800</f>
        <v>1800</v>
      </c>
      <c r="HAW19" s="119">
        <f>1800</f>
        <v>1800</v>
      </c>
      <c r="HAX19" s="119">
        <f>1800</f>
        <v>1800</v>
      </c>
      <c r="HAY19" s="119">
        <f>1800</f>
        <v>1800</v>
      </c>
      <c r="HAZ19" s="119">
        <f>1800</f>
        <v>1800</v>
      </c>
      <c r="HBA19" s="119">
        <f>1800</f>
        <v>1800</v>
      </c>
      <c r="HBB19" s="119">
        <f>1800</f>
        <v>1800</v>
      </c>
      <c r="HBC19" s="119">
        <f>1800</f>
        <v>1800</v>
      </c>
      <c r="HBD19" s="119">
        <f>1800</f>
        <v>1800</v>
      </c>
      <c r="HBE19" s="119">
        <f>1800</f>
        <v>1800</v>
      </c>
      <c r="HBF19" s="119">
        <f>1800</f>
        <v>1800</v>
      </c>
      <c r="HBG19" s="119">
        <f>1800</f>
        <v>1800</v>
      </c>
      <c r="HBH19" s="119">
        <f>1800</f>
        <v>1800</v>
      </c>
      <c r="HBI19" s="119">
        <f>1800</f>
        <v>1800</v>
      </c>
      <c r="HBJ19" s="119">
        <f>1800</f>
        <v>1800</v>
      </c>
      <c r="HBK19" s="119">
        <f>1800</f>
        <v>1800</v>
      </c>
      <c r="HBL19" s="119">
        <f>1800</f>
        <v>1800</v>
      </c>
      <c r="HBM19" s="119">
        <f>1800</f>
        <v>1800</v>
      </c>
      <c r="HBN19" s="119">
        <f>1800</f>
        <v>1800</v>
      </c>
      <c r="HBO19" s="119">
        <f>1800</f>
        <v>1800</v>
      </c>
      <c r="HBP19" s="119">
        <f>1800</f>
        <v>1800</v>
      </c>
      <c r="HBQ19" s="119">
        <f>1800</f>
        <v>1800</v>
      </c>
      <c r="HBR19" s="119">
        <f>1800</f>
        <v>1800</v>
      </c>
      <c r="HBS19" s="119">
        <f>1800</f>
        <v>1800</v>
      </c>
      <c r="HBT19" s="119">
        <f>1800</f>
        <v>1800</v>
      </c>
      <c r="HBU19" s="119">
        <f>1800</f>
        <v>1800</v>
      </c>
      <c r="HBV19" s="119">
        <f>1800</f>
        <v>1800</v>
      </c>
      <c r="HBW19" s="119">
        <f>1800</f>
        <v>1800</v>
      </c>
      <c r="HBX19" s="119">
        <f>1800</f>
        <v>1800</v>
      </c>
      <c r="HBY19" s="119">
        <f>1800</f>
        <v>1800</v>
      </c>
      <c r="HBZ19" s="119">
        <f>1800</f>
        <v>1800</v>
      </c>
      <c r="HCA19" s="119">
        <f>1800</f>
        <v>1800</v>
      </c>
      <c r="HCB19" s="119">
        <f>1800</f>
        <v>1800</v>
      </c>
      <c r="HCC19" s="119">
        <f>1800</f>
        <v>1800</v>
      </c>
      <c r="HCD19" s="119">
        <f>1800</f>
        <v>1800</v>
      </c>
      <c r="HCE19" s="119">
        <f>1800</f>
        <v>1800</v>
      </c>
      <c r="HCF19" s="119">
        <f>1800</f>
        <v>1800</v>
      </c>
      <c r="HCG19" s="119">
        <f>1800</f>
        <v>1800</v>
      </c>
      <c r="HCH19" s="119">
        <f>1800</f>
        <v>1800</v>
      </c>
      <c r="HCI19" s="119">
        <f>1800</f>
        <v>1800</v>
      </c>
      <c r="HCJ19" s="119">
        <f>1800</f>
        <v>1800</v>
      </c>
      <c r="HCK19" s="119">
        <f>1800</f>
        <v>1800</v>
      </c>
      <c r="HCL19" s="119">
        <f>1800</f>
        <v>1800</v>
      </c>
      <c r="HCM19" s="119">
        <f>1800</f>
        <v>1800</v>
      </c>
      <c r="HCN19" s="119">
        <f>1800</f>
        <v>1800</v>
      </c>
      <c r="HCO19" s="119">
        <f>1800</f>
        <v>1800</v>
      </c>
      <c r="HCP19" s="119">
        <f>1800</f>
        <v>1800</v>
      </c>
      <c r="HCQ19" s="119">
        <f>1800</f>
        <v>1800</v>
      </c>
      <c r="HCR19" s="119">
        <f>1800</f>
        <v>1800</v>
      </c>
      <c r="HCS19" s="119">
        <f>1800</f>
        <v>1800</v>
      </c>
      <c r="HCT19" s="119">
        <f>1800</f>
        <v>1800</v>
      </c>
      <c r="HCU19" s="119">
        <f>1800</f>
        <v>1800</v>
      </c>
      <c r="HCV19" s="119">
        <f>1800</f>
        <v>1800</v>
      </c>
      <c r="HCW19" s="119">
        <f>1800</f>
        <v>1800</v>
      </c>
      <c r="HCX19" s="119">
        <f>1800</f>
        <v>1800</v>
      </c>
      <c r="HCY19" s="119">
        <f>1800</f>
        <v>1800</v>
      </c>
      <c r="HCZ19" s="119">
        <f>1800</f>
        <v>1800</v>
      </c>
      <c r="HDA19" s="119">
        <f>1800</f>
        <v>1800</v>
      </c>
      <c r="HDB19" s="119">
        <f>1800</f>
        <v>1800</v>
      </c>
      <c r="HDC19" s="119">
        <f>1800</f>
        <v>1800</v>
      </c>
      <c r="HDD19" s="119">
        <f>1800</f>
        <v>1800</v>
      </c>
      <c r="HDE19" s="119">
        <f>1800</f>
        <v>1800</v>
      </c>
      <c r="HDF19" s="119">
        <f>1800</f>
        <v>1800</v>
      </c>
      <c r="HDG19" s="119">
        <f>1800</f>
        <v>1800</v>
      </c>
      <c r="HDH19" s="119">
        <f>1800</f>
        <v>1800</v>
      </c>
      <c r="HDI19" s="119">
        <f>1800</f>
        <v>1800</v>
      </c>
      <c r="HDJ19" s="119">
        <f>1800</f>
        <v>1800</v>
      </c>
      <c r="HDK19" s="119">
        <f>1800</f>
        <v>1800</v>
      </c>
      <c r="HDL19" s="119">
        <f>1800</f>
        <v>1800</v>
      </c>
      <c r="HDM19" s="119">
        <f>1800</f>
        <v>1800</v>
      </c>
      <c r="HDN19" s="119">
        <f>1800</f>
        <v>1800</v>
      </c>
      <c r="HDO19" s="119">
        <f>1800</f>
        <v>1800</v>
      </c>
      <c r="HDP19" s="119">
        <f>1800</f>
        <v>1800</v>
      </c>
      <c r="HDQ19" s="119">
        <f>1800</f>
        <v>1800</v>
      </c>
      <c r="HDR19" s="119">
        <f>1800</f>
        <v>1800</v>
      </c>
      <c r="HDS19" s="119">
        <f>1800</f>
        <v>1800</v>
      </c>
      <c r="HDT19" s="119">
        <f>1800</f>
        <v>1800</v>
      </c>
      <c r="HDU19" s="119">
        <f>1800</f>
        <v>1800</v>
      </c>
      <c r="HDV19" s="119">
        <f>1800</f>
        <v>1800</v>
      </c>
      <c r="HDW19" s="119">
        <f>1800</f>
        <v>1800</v>
      </c>
      <c r="HDX19" s="119">
        <f>1800</f>
        <v>1800</v>
      </c>
      <c r="HDY19" s="119">
        <f>1800</f>
        <v>1800</v>
      </c>
      <c r="HDZ19" s="119">
        <f>1800</f>
        <v>1800</v>
      </c>
      <c r="HEA19" s="119">
        <f>1800</f>
        <v>1800</v>
      </c>
      <c r="HEB19" s="119">
        <f>1800</f>
        <v>1800</v>
      </c>
      <c r="HEC19" s="119">
        <f>1800</f>
        <v>1800</v>
      </c>
      <c r="HED19" s="119">
        <f>1800</f>
        <v>1800</v>
      </c>
      <c r="HEE19" s="119">
        <f>1800</f>
        <v>1800</v>
      </c>
      <c r="HEF19" s="119">
        <f>1800</f>
        <v>1800</v>
      </c>
      <c r="HEG19" s="119">
        <f>1800</f>
        <v>1800</v>
      </c>
      <c r="HEH19" s="119">
        <f>1800</f>
        <v>1800</v>
      </c>
      <c r="HEI19" s="119">
        <f>1800</f>
        <v>1800</v>
      </c>
      <c r="HEJ19" s="119">
        <f>1800</f>
        <v>1800</v>
      </c>
      <c r="HEK19" s="119">
        <f>1800</f>
        <v>1800</v>
      </c>
      <c r="HEL19" s="119">
        <f>1800</f>
        <v>1800</v>
      </c>
      <c r="HEM19" s="119">
        <f>1800</f>
        <v>1800</v>
      </c>
      <c r="HEN19" s="119">
        <f>1800</f>
        <v>1800</v>
      </c>
      <c r="HEO19" s="119">
        <f>1800</f>
        <v>1800</v>
      </c>
      <c r="HEP19" s="119">
        <f>1800</f>
        <v>1800</v>
      </c>
      <c r="HEQ19" s="119">
        <f>1800</f>
        <v>1800</v>
      </c>
      <c r="HER19" s="119">
        <f>1800</f>
        <v>1800</v>
      </c>
      <c r="HES19" s="119">
        <f>1800</f>
        <v>1800</v>
      </c>
      <c r="HET19" s="119">
        <f>1800</f>
        <v>1800</v>
      </c>
      <c r="HEU19" s="119">
        <f>1800</f>
        <v>1800</v>
      </c>
      <c r="HEV19" s="119">
        <f>1800</f>
        <v>1800</v>
      </c>
      <c r="HEW19" s="119">
        <f>1800</f>
        <v>1800</v>
      </c>
      <c r="HEX19" s="119">
        <f>1800</f>
        <v>1800</v>
      </c>
      <c r="HEY19" s="119">
        <f>1800</f>
        <v>1800</v>
      </c>
      <c r="HEZ19" s="119">
        <f>1800</f>
        <v>1800</v>
      </c>
      <c r="HFA19" s="119">
        <f>1800</f>
        <v>1800</v>
      </c>
      <c r="HFB19" s="119">
        <f>1800</f>
        <v>1800</v>
      </c>
      <c r="HFC19" s="119">
        <f>1800</f>
        <v>1800</v>
      </c>
      <c r="HFD19" s="119">
        <f>1800</f>
        <v>1800</v>
      </c>
      <c r="HFE19" s="119">
        <f>1800</f>
        <v>1800</v>
      </c>
      <c r="HFF19" s="119">
        <f>1800</f>
        <v>1800</v>
      </c>
      <c r="HFG19" s="119">
        <f>1800</f>
        <v>1800</v>
      </c>
      <c r="HFH19" s="119">
        <f>1800</f>
        <v>1800</v>
      </c>
      <c r="HFI19" s="119">
        <f>1800</f>
        <v>1800</v>
      </c>
      <c r="HFJ19" s="119">
        <f>1800</f>
        <v>1800</v>
      </c>
      <c r="HFK19" s="119">
        <f>1800</f>
        <v>1800</v>
      </c>
      <c r="HFL19" s="119">
        <f>1800</f>
        <v>1800</v>
      </c>
      <c r="HFM19" s="119">
        <f>1800</f>
        <v>1800</v>
      </c>
      <c r="HFN19" s="119">
        <f>1800</f>
        <v>1800</v>
      </c>
      <c r="HFO19" s="119">
        <f>1800</f>
        <v>1800</v>
      </c>
      <c r="HFP19" s="119">
        <f>1800</f>
        <v>1800</v>
      </c>
      <c r="HFQ19" s="119">
        <f>1800</f>
        <v>1800</v>
      </c>
      <c r="HFR19" s="119">
        <f>1800</f>
        <v>1800</v>
      </c>
      <c r="HFS19" s="119">
        <f>1800</f>
        <v>1800</v>
      </c>
      <c r="HFT19" s="119">
        <f>1800</f>
        <v>1800</v>
      </c>
      <c r="HFU19" s="119">
        <f>1800</f>
        <v>1800</v>
      </c>
      <c r="HFV19" s="119">
        <f>1800</f>
        <v>1800</v>
      </c>
      <c r="HFW19" s="119">
        <f>1800</f>
        <v>1800</v>
      </c>
      <c r="HFX19" s="119">
        <f>1800</f>
        <v>1800</v>
      </c>
      <c r="HFY19" s="119">
        <f>1800</f>
        <v>1800</v>
      </c>
      <c r="HFZ19" s="119">
        <f>1800</f>
        <v>1800</v>
      </c>
      <c r="HGA19" s="119">
        <f>1800</f>
        <v>1800</v>
      </c>
      <c r="HGB19" s="119">
        <f>1800</f>
        <v>1800</v>
      </c>
      <c r="HGC19" s="119">
        <f>1800</f>
        <v>1800</v>
      </c>
      <c r="HGD19" s="119">
        <f>1800</f>
        <v>1800</v>
      </c>
      <c r="HGE19" s="119">
        <f>1800</f>
        <v>1800</v>
      </c>
      <c r="HGF19" s="119">
        <f>1800</f>
        <v>1800</v>
      </c>
      <c r="HGG19" s="119">
        <f>1800</f>
        <v>1800</v>
      </c>
      <c r="HGH19" s="119">
        <f>1800</f>
        <v>1800</v>
      </c>
      <c r="HGI19" s="119">
        <f>1800</f>
        <v>1800</v>
      </c>
      <c r="HGJ19" s="119">
        <f>1800</f>
        <v>1800</v>
      </c>
      <c r="HGK19" s="119">
        <f>1800</f>
        <v>1800</v>
      </c>
      <c r="HGL19" s="119">
        <f>1800</f>
        <v>1800</v>
      </c>
      <c r="HGM19" s="119">
        <f>1800</f>
        <v>1800</v>
      </c>
      <c r="HGN19" s="119">
        <f>1800</f>
        <v>1800</v>
      </c>
      <c r="HGO19" s="119">
        <f>1800</f>
        <v>1800</v>
      </c>
      <c r="HGP19" s="119">
        <f>1800</f>
        <v>1800</v>
      </c>
      <c r="HGQ19" s="119">
        <f>1800</f>
        <v>1800</v>
      </c>
      <c r="HGR19" s="119">
        <f>1800</f>
        <v>1800</v>
      </c>
      <c r="HGS19" s="119">
        <f>1800</f>
        <v>1800</v>
      </c>
      <c r="HGT19" s="119">
        <f>1800</f>
        <v>1800</v>
      </c>
      <c r="HGU19" s="119">
        <f>1800</f>
        <v>1800</v>
      </c>
      <c r="HGV19" s="119">
        <f>1800</f>
        <v>1800</v>
      </c>
      <c r="HGW19" s="119">
        <f>1800</f>
        <v>1800</v>
      </c>
      <c r="HGX19" s="119">
        <f>1800</f>
        <v>1800</v>
      </c>
      <c r="HGY19" s="119">
        <f>1800</f>
        <v>1800</v>
      </c>
      <c r="HGZ19" s="119">
        <f>1800</f>
        <v>1800</v>
      </c>
      <c r="HHA19" s="119">
        <f>1800</f>
        <v>1800</v>
      </c>
      <c r="HHB19" s="119">
        <f>1800</f>
        <v>1800</v>
      </c>
      <c r="HHC19" s="119">
        <f>1800</f>
        <v>1800</v>
      </c>
      <c r="HHD19" s="119">
        <f>1800</f>
        <v>1800</v>
      </c>
      <c r="HHE19" s="119">
        <f>1800</f>
        <v>1800</v>
      </c>
      <c r="HHF19" s="119">
        <f>1800</f>
        <v>1800</v>
      </c>
      <c r="HHG19" s="119">
        <f>1800</f>
        <v>1800</v>
      </c>
      <c r="HHH19" s="119">
        <f>1800</f>
        <v>1800</v>
      </c>
      <c r="HHI19" s="119">
        <f>1800</f>
        <v>1800</v>
      </c>
      <c r="HHJ19" s="119">
        <f>1800</f>
        <v>1800</v>
      </c>
      <c r="HHK19" s="119">
        <f>1800</f>
        <v>1800</v>
      </c>
      <c r="HHL19" s="119">
        <f>1800</f>
        <v>1800</v>
      </c>
      <c r="HHM19" s="119">
        <f>1800</f>
        <v>1800</v>
      </c>
      <c r="HHN19" s="119">
        <f>1800</f>
        <v>1800</v>
      </c>
      <c r="HHO19" s="119">
        <f>1800</f>
        <v>1800</v>
      </c>
      <c r="HHP19" s="119">
        <f>1800</f>
        <v>1800</v>
      </c>
      <c r="HHQ19" s="119">
        <f>1800</f>
        <v>1800</v>
      </c>
      <c r="HHR19" s="119">
        <f>1800</f>
        <v>1800</v>
      </c>
      <c r="HHS19" s="119">
        <f>1800</f>
        <v>1800</v>
      </c>
      <c r="HHT19" s="119">
        <f>1800</f>
        <v>1800</v>
      </c>
      <c r="HHU19" s="119">
        <f>1800</f>
        <v>1800</v>
      </c>
      <c r="HHV19" s="119">
        <f>1800</f>
        <v>1800</v>
      </c>
      <c r="HHW19" s="119">
        <f>1800</f>
        <v>1800</v>
      </c>
      <c r="HHX19" s="119">
        <f>1800</f>
        <v>1800</v>
      </c>
      <c r="HHY19" s="119">
        <f>1800</f>
        <v>1800</v>
      </c>
      <c r="HHZ19" s="119">
        <f>1800</f>
        <v>1800</v>
      </c>
      <c r="HIA19" s="119">
        <f>1800</f>
        <v>1800</v>
      </c>
      <c r="HIB19" s="119">
        <f>1800</f>
        <v>1800</v>
      </c>
      <c r="HIC19" s="119">
        <f>1800</f>
        <v>1800</v>
      </c>
      <c r="HID19" s="119">
        <f>1800</f>
        <v>1800</v>
      </c>
      <c r="HIE19" s="119">
        <f>1800</f>
        <v>1800</v>
      </c>
      <c r="HIF19" s="119">
        <f>1800</f>
        <v>1800</v>
      </c>
      <c r="HIG19" s="119">
        <f>1800</f>
        <v>1800</v>
      </c>
      <c r="HIH19" s="119">
        <f>1800</f>
        <v>1800</v>
      </c>
      <c r="HII19" s="119">
        <f>1800</f>
        <v>1800</v>
      </c>
      <c r="HIJ19" s="119">
        <f>1800</f>
        <v>1800</v>
      </c>
      <c r="HIK19" s="119">
        <f>1800</f>
        <v>1800</v>
      </c>
      <c r="HIL19" s="119">
        <f>1800</f>
        <v>1800</v>
      </c>
      <c r="HIM19" s="119">
        <f>1800</f>
        <v>1800</v>
      </c>
      <c r="HIN19" s="119">
        <f>1800</f>
        <v>1800</v>
      </c>
      <c r="HIO19" s="119">
        <f>1800</f>
        <v>1800</v>
      </c>
      <c r="HIP19" s="119">
        <f>1800</f>
        <v>1800</v>
      </c>
      <c r="HIQ19" s="119">
        <f>1800</f>
        <v>1800</v>
      </c>
      <c r="HIR19" s="119">
        <f>1800</f>
        <v>1800</v>
      </c>
      <c r="HIS19" s="119">
        <f>1800</f>
        <v>1800</v>
      </c>
      <c r="HIT19" s="119">
        <f>1800</f>
        <v>1800</v>
      </c>
      <c r="HIU19" s="119">
        <f>1800</f>
        <v>1800</v>
      </c>
      <c r="HIV19" s="119">
        <f>1800</f>
        <v>1800</v>
      </c>
      <c r="HIW19" s="119">
        <f>1800</f>
        <v>1800</v>
      </c>
      <c r="HIX19" s="119">
        <f>1800</f>
        <v>1800</v>
      </c>
      <c r="HIY19" s="119">
        <f>1800</f>
        <v>1800</v>
      </c>
      <c r="HIZ19" s="119">
        <f>1800</f>
        <v>1800</v>
      </c>
      <c r="HJA19" s="119">
        <f>1800</f>
        <v>1800</v>
      </c>
      <c r="HJB19" s="119">
        <f>1800</f>
        <v>1800</v>
      </c>
      <c r="HJC19" s="119">
        <f>1800</f>
        <v>1800</v>
      </c>
      <c r="HJD19" s="119">
        <f>1800</f>
        <v>1800</v>
      </c>
      <c r="HJE19" s="119">
        <f>1800</f>
        <v>1800</v>
      </c>
      <c r="HJF19" s="119">
        <f>1800</f>
        <v>1800</v>
      </c>
      <c r="HJG19" s="119">
        <f>1800</f>
        <v>1800</v>
      </c>
      <c r="HJH19" s="119">
        <f>1800</f>
        <v>1800</v>
      </c>
      <c r="HJI19" s="119">
        <f>1800</f>
        <v>1800</v>
      </c>
      <c r="HJJ19" s="119">
        <f>1800</f>
        <v>1800</v>
      </c>
      <c r="HJK19" s="119">
        <f>1800</f>
        <v>1800</v>
      </c>
      <c r="HJL19" s="119">
        <f>1800</f>
        <v>1800</v>
      </c>
      <c r="HJM19" s="119">
        <f>1800</f>
        <v>1800</v>
      </c>
      <c r="HJN19" s="119">
        <f>1800</f>
        <v>1800</v>
      </c>
      <c r="HJO19" s="119">
        <f>1800</f>
        <v>1800</v>
      </c>
      <c r="HJP19" s="119">
        <f>1800</f>
        <v>1800</v>
      </c>
      <c r="HJQ19" s="119">
        <f>1800</f>
        <v>1800</v>
      </c>
      <c r="HJR19" s="119">
        <f>1800</f>
        <v>1800</v>
      </c>
      <c r="HJS19" s="119">
        <f>1800</f>
        <v>1800</v>
      </c>
      <c r="HJT19" s="119">
        <f>1800</f>
        <v>1800</v>
      </c>
      <c r="HJU19" s="119">
        <f>1800</f>
        <v>1800</v>
      </c>
      <c r="HJV19" s="119">
        <f>1800</f>
        <v>1800</v>
      </c>
      <c r="HJW19" s="119">
        <f>1800</f>
        <v>1800</v>
      </c>
      <c r="HJX19" s="119">
        <f>1800</f>
        <v>1800</v>
      </c>
      <c r="HJY19" s="119">
        <f>1800</f>
        <v>1800</v>
      </c>
      <c r="HJZ19" s="119">
        <f>1800</f>
        <v>1800</v>
      </c>
      <c r="HKA19" s="119">
        <f>1800</f>
        <v>1800</v>
      </c>
      <c r="HKB19" s="119">
        <f>1800</f>
        <v>1800</v>
      </c>
      <c r="HKC19" s="119">
        <f>1800</f>
        <v>1800</v>
      </c>
      <c r="HKD19" s="119">
        <f>1800</f>
        <v>1800</v>
      </c>
      <c r="HKE19" s="119">
        <f>1800</f>
        <v>1800</v>
      </c>
      <c r="HKF19" s="119">
        <f>1800</f>
        <v>1800</v>
      </c>
      <c r="HKG19" s="119">
        <f>1800</f>
        <v>1800</v>
      </c>
      <c r="HKH19" s="119">
        <f>1800</f>
        <v>1800</v>
      </c>
      <c r="HKI19" s="119">
        <f>1800</f>
        <v>1800</v>
      </c>
      <c r="HKJ19" s="119">
        <f>1800</f>
        <v>1800</v>
      </c>
      <c r="HKK19" s="119">
        <f>1800</f>
        <v>1800</v>
      </c>
      <c r="HKL19" s="119">
        <f>1800</f>
        <v>1800</v>
      </c>
      <c r="HKM19" s="119">
        <f>1800</f>
        <v>1800</v>
      </c>
      <c r="HKN19" s="119">
        <f>1800</f>
        <v>1800</v>
      </c>
      <c r="HKO19" s="119">
        <f>1800</f>
        <v>1800</v>
      </c>
      <c r="HKP19" s="119">
        <f>1800</f>
        <v>1800</v>
      </c>
      <c r="HKQ19" s="119">
        <f>1800</f>
        <v>1800</v>
      </c>
      <c r="HKR19" s="119">
        <f>1800</f>
        <v>1800</v>
      </c>
      <c r="HKS19" s="119">
        <f>1800</f>
        <v>1800</v>
      </c>
      <c r="HKT19" s="119">
        <f>1800</f>
        <v>1800</v>
      </c>
      <c r="HKU19" s="119">
        <f>1800</f>
        <v>1800</v>
      </c>
      <c r="HKV19" s="119">
        <f>1800</f>
        <v>1800</v>
      </c>
      <c r="HKW19" s="119">
        <f>1800</f>
        <v>1800</v>
      </c>
      <c r="HKX19" s="119">
        <f>1800</f>
        <v>1800</v>
      </c>
      <c r="HKY19" s="119">
        <f>1800</f>
        <v>1800</v>
      </c>
      <c r="HKZ19" s="119">
        <f>1800</f>
        <v>1800</v>
      </c>
      <c r="HLA19" s="119">
        <f>1800</f>
        <v>1800</v>
      </c>
      <c r="HLB19" s="119">
        <f>1800</f>
        <v>1800</v>
      </c>
      <c r="HLC19" s="119">
        <f>1800</f>
        <v>1800</v>
      </c>
      <c r="HLD19" s="119">
        <f>1800</f>
        <v>1800</v>
      </c>
      <c r="HLE19" s="119">
        <f>1800</f>
        <v>1800</v>
      </c>
      <c r="HLF19" s="119">
        <f>1800</f>
        <v>1800</v>
      </c>
      <c r="HLG19" s="119">
        <f>1800</f>
        <v>1800</v>
      </c>
      <c r="HLH19" s="119">
        <f>1800</f>
        <v>1800</v>
      </c>
      <c r="HLI19" s="119">
        <f>1800</f>
        <v>1800</v>
      </c>
      <c r="HLJ19" s="119">
        <f>1800</f>
        <v>1800</v>
      </c>
      <c r="HLK19" s="119">
        <f>1800</f>
        <v>1800</v>
      </c>
      <c r="HLL19" s="119">
        <f>1800</f>
        <v>1800</v>
      </c>
      <c r="HLM19" s="119">
        <f>1800</f>
        <v>1800</v>
      </c>
      <c r="HLN19" s="119">
        <f>1800</f>
        <v>1800</v>
      </c>
      <c r="HLO19" s="119">
        <f>1800</f>
        <v>1800</v>
      </c>
      <c r="HLP19" s="119">
        <f>1800</f>
        <v>1800</v>
      </c>
      <c r="HLQ19" s="119">
        <f>1800</f>
        <v>1800</v>
      </c>
      <c r="HLR19" s="119">
        <f>1800</f>
        <v>1800</v>
      </c>
      <c r="HLS19" s="119">
        <f>1800</f>
        <v>1800</v>
      </c>
      <c r="HLT19" s="119">
        <f>1800</f>
        <v>1800</v>
      </c>
      <c r="HLU19" s="119">
        <f>1800</f>
        <v>1800</v>
      </c>
      <c r="HLV19" s="119">
        <f>1800</f>
        <v>1800</v>
      </c>
      <c r="HLW19" s="119">
        <f>1800</f>
        <v>1800</v>
      </c>
      <c r="HLX19" s="119">
        <f>1800</f>
        <v>1800</v>
      </c>
      <c r="HLY19" s="119">
        <f>1800</f>
        <v>1800</v>
      </c>
      <c r="HLZ19" s="119">
        <f>1800</f>
        <v>1800</v>
      </c>
      <c r="HMA19" s="119">
        <f>1800</f>
        <v>1800</v>
      </c>
      <c r="HMB19" s="119">
        <f>1800</f>
        <v>1800</v>
      </c>
      <c r="HMC19" s="119">
        <f>1800</f>
        <v>1800</v>
      </c>
      <c r="HMD19" s="119">
        <f>1800</f>
        <v>1800</v>
      </c>
      <c r="HME19" s="119">
        <f>1800</f>
        <v>1800</v>
      </c>
      <c r="HMF19" s="119">
        <f>1800</f>
        <v>1800</v>
      </c>
      <c r="HMG19" s="119">
        <f>1800</f>
        <v>1800</v>
      </c>
      <c r="HMH19" s="119">
        <f>1800</f>
        <v>1800</v>
      </c>
      <c r="HMI19" s="119">
        <f>1800</f>
        <v>1800</v>
      </c>
      <c r="HMJ19" s="119">
        <f>1800</f>
        <v>1800</v>
      </c>
      <c r="HMK19" s="119">
        <f>1800</f>
        <v>1800</v>
      </c>
      <c r="HML19" s="119">
        <f>1800</f>
        <v>1800</v>
      </c>
      <c r="HMM19" s="119">
        <f>1800</f>
        <v>1800</v>
      </c>
      <c r="HMN19" s="119">
        <f>1800</f>
        <v>1800</v>
      </c>
      <c r="HMO19" s="119">
        <f>1800</f>
        <v>1800</v>
      </c>
      <c r="HMP19" s="119">
        <f>1800</f>
        <v>1800</v>
      </c>
      <c r="HMQ19" s="119">
        <f>1800</f>
        <v>1800</v>
      </c>
      <c r="HMR19" s="119">
        <f>1800</f>
        <v>1800</v>
      </c>
      <c r="HMS19" s="119">
        <f>1800</f>
        <v>1800</v>
      </c>
      <c r="HMT19" s="119">
        <f>1800</f>
        <v>1800</v>
      </c>
      <c r="HMU19" s="119">
        <f>1800</f>
        <v>1800</v>
      </c>
      <c r="HMV19" s="119">
        <f>1800</f>
        <v>1800</v>
      </c>
      <c r="HMW19" s="119">
        <f>1800</f>
        <v>1800</v>
      </c>
      <c r="HMX19" s="119">
        <f>1800</f>
        <v>1800</v>
      </c>
      <c r="HMY19" s="119">
        <f>1800</f>
        <v>1800</v>
      </c>
      <c r="HMZ19" s="119">
        <f>1800</f>
        <v>1800</v>
      </c>
      <c r="HNA19" s="119">
        <f>1800</f>
        <v>1800</v>
      </c>
      <c r="HNB19" s="119">
        <f>1800</f>
        <v>1800</v>
      </c>
      <c r="HNC19" s="119">
        <f>1800</f>
        <v>1800</v>
      </c>
      <c r="HND19" s="119">
        <f>1800</f>
        <v>1800</v>
      </c>
      <c r="HNE19" s="119">
        <f>1800</f>
        <v>1800</v>
      </c>
      <c r="HNF19" s="119">
        <f>1800</f>
        <v>1800</v>
      </c>
      <c r="HNG19" s="119">
        <f>1800</f>
        <v>1800</v>
      </c>
      <c r="HNH19" s="119">
        <f>1800</f>
        <v>1800</v>
      </c>
      <c r="HNI19" s="119">
        <f>1800</f>
        <v>1800</v>
      </c>
      <c r="HNJ19" s="119">
        <f>1800</f>
        <v>1800</v>
      </c>
      <c r="HNK19" s="119">
        <f>1800</f>
        <v>1800</v>
      </c>
      <c r="HNL19" s="119">
        <f>1800</f>
        <v>1800</v>
      </c>
      <c r="HNM19" s="119">
        <f>1800</f>
        <v>1800</v>
      </c>
      <c r="HNN19" s="119">
        <f>1800</f>
        <v>1800</v>
      </c>
      <c r="HNO19" s="119">
        <f>1800</f>
        <v>1800</v>
      </c>
      <c r="HNP19" s="119">
        <f>1800</f>
        <v>1800</v>
      </c>
      <c r="HNQ19" s="119">
        <f>1800</f>
        <v>1800</v>
      </c>
      <c r="HNR19" s="119">
        <f>1800</f>
        <v>1800</v>
      </c>
      <c r="HNS19" s="119">
        <f>1800</f>
        <v>1800</v>
      </c>
      <c r="HNT19" s="119">
        <f>1800</f>
        <v>1800</v>
      </c>
      <c r="HNU19" s="119">
        <f>1800</f>
        <v>1800</v>
      </c>
      <c r="HNV19" s="119">
        <f>1800</f>
        <v>1800</v>
      </c>
      <c r="HNW19" s="119">
        <f>1800</f>
        <v>1800</v>
      </c>
      <c r="HNX19" s="119">
        <f>1800</f>
        <v>1800</v>
      </c>
      <c r="HNY19" s="119">
        <f>1800</f>
        <v>1800</v>
      </c>
      <c r="HNZ19" s="119">
        <f>1800</f>
        <v>1800</v>
      </c>
      <c r="HOA19" s="119">
        <f>1800</f>
        <v>1800</v>
      </c>
      <c r="HOB19" s="119">
        <f>1800</f>
        <v>1800</v>
      </c>
      <c r="HOC19" s="119">
        <f>1800</f>
        <v>1800</v>
      </c>
      <c r="HOD19" s="119">
        <f>1800</f>
        <v>1800</v>
      </c>
      <c r="HOE19" s="119">
        <f>1800</f>
        <v>1800</v>
      </c>
      <c r="HOF19" s="119">
        <f>1800</f>
        <v>1800</v>
      </c>
      <c r="HOG19" s="119">
        <f>1800</f>
        <v>1800</v>
      </c>
      <c r="HOH19" s="119">
        <f>1800</f>
        <v>1800</v>
      </c>
      <c r="HOI19" s="119">
        <f>1800</f>
        <v>1800</v>
      </c>
      <c r="HOJ19" s="119">
        <f>1800</f>
        <v>1800</v>
      </c>
      <c r="HOK19" s="119">
        <f>1800</f>
        <v>1800</v>
      </c>
      <c r="HOL19" s="119">
        <f>1800</f>
        <v>1800</v>
      </c>
      <c r="HOM19" s="119">
        <f>1800</f>
        <v>1800</v>
      </c>
      <c r="HON19" s="119">
        <f>1800</f>
        <v>1800</v>
      </c>
      <c r="HOO19" s="119">
        <f>1800</f>
        <v>1800</v>
      </c>
      <c r="HOP19" s="119">
        <f>1800</f>
        <v>1800</v>
      </c>
      <c r="HOQ19" s="119">
        <f>1800</f>
        <v>1800</v>
      </c>
      <c r="HOR19" s="119">
        <f>1800</f>
        <v>1800</v>
      </c>
      <c r="HOS19" s="119">
        <f>1800</f>
        <v>1800</v>
      </c>
      <c r="HOT19" s="119">
        <f>1800</f>
        <v>1800</v>
      </c>
      <c r="HOU19" s="119">
        <f>1800</f>
        <v>1800</v>
      </c>
      <c r="HOV19" s="119">
        <f>1800</f>
        <v>1800</v>
      </c>
      <c r="HOW19" s="119">
        <f>1800</f>
        <v>1800</v>
      </c>
      <c r="HOX19" s="119">
        <f>1800</f>
        <v>1800</v>
      </c>
      <c r="HOY19" s="119">
        <f>1800</f>
        <v>1800</v>
      </c>
      <c r="HOZ19" s="119">
        <f>1800</f>
        <v>1800</v>
      </c>
      <c r="HPA19" s="119">
        <f>1800</f>
        <v>1800</v>
      </c>
      <c r="HPB19" s="119">
        <f>1800</f>
        <v>1800</v>
      </c>
      <c r="HPC19" s="119">
        <f>1800</f>
        <v>1800</v>
      </c>
      <c r="HPD19" s="119">
        <f>1800</f>
        <v>1800</v>
      </c>
      <c r="HPE19" s="119">
        <f>1800</f>
        <v>1800</v>
      </c>
      <c r="HPF19" s="119">
        <f>1800</f>
        <v>1800</v>
      </c>
      <c r="HPG19" s="119">
        <f>1800</f>
        <v>1800</v>
      </c>
      <c r="HPH19" s="119">
        <f>1800</f>
        <v>1800</v>
      </c>
      <c r="HPI19" s="119">
        <f>1800</f>
        <v>1800</v>
      </c>
      <c r="HPJ19" s="119">
        <f>1800</f>
        <v>1800</v>
      </c>
      <c r="HPK19" s="119">
        <f>1800</f>
        <v>1800</v>
      </c>
      <c r="HPL19" s="119">
        <f>1800</f>
        <v>1800</v>
      </c>
      <c r="HPM19" s="119">
        <f>1800</f>
        <v>1800</v>
      </c>
      <c r="HPN19" s="119">
        <f>1800</f>
        <v>1800</v>
      </c>
      <c r="HPO19" s="119">
        <f>1800</f>
        <v>1800</v>
      </c>
      <c r="HPP19" s="119">
        <f>1800</f>
        <v>1800</v>
      </c>
      <c r="HPQ19" s="119">
        <f>1800</f>
        <v>1800</v>
      </c>
      <c r="HPR19" s="119">
        <f>1800</f>
        <v>1800</v>
      </c>
      <c r="HPS19" s="119">
        <f>1800</f>
        <v>1800</v>
      </c>
      <c r="HPT19" s="119">
        <f>1800</f>
        <v>1800</v>
      </c>
      <c r="HPU19" s="119">
        <f>1800</f>
        <v>1800</v>
      </c>
      <c r="HPV19" s="119">
        <f>1800</f>
        <v>1800</v>
      </c>
      <c r="HPW19" s="119">
        <f>1800</f>
        <v>1800</v>
      </c>
      <c r="HPX19" s="119">
        <f>1800</f>
        <v>1800</v>
      </c>
      <c r="HPY19" s="119">
        <f>1800</f>
        <v>1800</v>
      </c>
      <c r="HPZ19" s="119">
        <f>1800</f>
        <v>1800</v>
      </c>
      <c r="HQA19" s="119">
        <f>1800</f>
        <v>1800</v>
      </c>
      <c r="HQB19" s="119">
        <f>1800</f>
        <v>1800</v>
      </c>
      <c r="HQC19" s="119">
        <f>1800</f>
        <v>1800</v>
      </c>
      <c r="HQD19" s="119">
        <f>1800</f>
        <v>1800</v>
      </c>
      <c r="HQE19" s="119">
        <f>1800</f>
        <v>1800</v>
      </c>
      <c r="HQF19" s="119">
        <f>1800</f>
        <v>1800</v>
      </c>
      <c r="HQG19" s="119">
        <f>1800</f>
        <v>1800</v>
      </c>
      <c r="HQH19" s="119">
        <f>1800</f>
        <v>1800</v>
      </c>
      <c r="HQI19" s="119">
        <f>1800</f>
        <v>1800</v>
      </c>
      <c r="HQJ19" s="119">
        <f>1800</f>
        <v>1800</v>
      </c>
      <c r="HQK19" s="119">
        <f>1800</f>
        <v>1800</v>
      </c>
      <c r="HQL19" s="119">
        <f>1800</f>
        <v>1800</v>
      </c>
      <c r="HQM19" s="119">
        <f>1800</f>
        <v>1800</v>
      </c>
      <c r="HQN19" s="119">
        <f>1800</f>
        <v>1800</v>
      </c>
      <c r="HQO19" s="119">
        <f>1800</f>
        <v>1800</v>
      </c>
      <c r="HQP19" s="119">
        <f>1800</f>
        <v>1800</v>
      </c>
      <c r="HQQ19" s="119">
        <f>1800</f>
        <v>1800</v>
      </c>
      <c r="HQR19" s="119">
        <f>1800</f>
        <v>1800</v>
      </c>
      <c r="HQS19" s="119">
        <f>1800</f>
        <v>1800</v>
      </c>
      <c r="HQT19" s="119">
        <f>1800</f>
        <v>1800</v>
      </c>
      <c r="HQU19" s="119">
        <f>1800</f>
        <v>1800</v>
      </c>
      <c r="HQV19" s="119">
        <f>1800</f>
        <v>1800</v>
      </c>
      <c r="HQW19" s="119">
        <f>1800</f>
        <v>1800</v>
      </c>
      <c r="HQX19" s="119">
        <f>1800</f>
        <v>1800</v>
      </c>
      <c r="HQY19" s="119">
        <f>1800</f>
        <v>1800</v>
      </c>
      <c r="HQZ19" s="119">
        <f>1800</f>
        <v>1800</v>
      </c>
      <c r="HRA19" s="119">
        <f>1800</f>
        <v>1800</v>
      </c>
      <c r="HRB19" s="119">
        <f>1800</f>
        <v>1800</v>
      </c>
      <c r="HRC19" s="119">
        <f>1800</f>
        <v>1800</v>
      </c>
      <c r="HRD19" s="119">
        <f>1800</f>
        <v>1800</v>
      </c>
      <c r="HRE19" s="119">
        <f>1800</f>
        <v>1800</v>
      </c>
      <c r="HRF19" s="119">
        <f>1800</f>
        <v>1800</v>
      </c>
      <c r="HRG19" s="119">
        <f>1800</f>
        <v>1800</v>
      </c>
      <c r="HRH19" s="119">
        <f>1800</f>
        <v>1800</v>
      </c>
      <c r="HRI19" s="119">
        <f>1800</f>
        <v>1800</v>
      </c>
      <c r="HRJ19" s="119">
        <f>1800</f>
        <v>1800</v>
      </c>
      <c r="HRK19" s="119">
        <f>1800</f>
        <v>1800</v>
      </c>
      <c r="HRL19" s="119">
        <f>1800</f>
        <v>1800</v>
      </c>
      <c r="HRM19" s="119">
        <f>1800</f>
        <v>1800</v>
      </c>
      <c r="HRN19" s="119">
        <f>1800</f>
        <v>1800</v>
      </c>
      <c r="HRO19" s="119">
        <f>1800</f>
        <v>1800</v>
      </c>
      <c r="HRP19" s="119">
        <f>1800</f>
        <v>1800</v>
      </c>
      <c r="HRQ19" s="119">
        <f>1800</f>
        <v>1800</v>
      </c>
      <c r="HRR19" s="119">
        <f>1800</f>
        <v>1800</v>
      </c>
      <c r="HRS19" s="119">
        <f>1800</f>
        <v>1800</v>
      </c>
      <c r="HRT19" s="119">
        <f>1800</f>
        <v>1800</v>
      </c>
      <c r="HRU19" s="119">
        <f>1800</f>
        <v>1800</v>
      </c>
      <c r="HRV19" s="119">
        <f>1800</f>
        <v>1800</v>
      </c>
      <c r="HRW19" s="119">
        <f>1800</f>
        <v>1800</v>
      </c>
      <c r="HRX19" s="119">
        <f>1800</f>
        <v>1800</v>
      </c>
      <c r="HRY19" s="119">
        <f>1800</f>
        <v>1800</v>
      </c>
      <c r="HRZ19" s="119">
        <f>1800</f>
        <v>1800</v>
      </c>
      <c r="HSA19" s="119">
        <f>1800</f>
        <v>1800</v>
      </c>
      <c r="HSB19" s="119">
        <f>1800</f>
        <v>1800</v>
      </c>
      <c r="HSC19" s="119">
        <f>1800</f>
        <v>1800</v>
      </c>
      <c r="HSD19" s="119">
        <f>1800</f>
        <v>1800</v>
      </c>
      <c r="HSE19" s="119">
        <f>1800</f>
        <v>1800</v>
      </c>
      <c r="HSF19" s="119">
        <f>1800</f>
        <v>1800</v>
      </c>
      <c r="HSG19" s="119">
        <f>1800</f>
        <v>1800</v>
      </c>
      <c r="HSH19" s="119">
        <f>1800</f>
        <v>1800</v>
      </c>
      <c r="HSI19" s="119">
        <f>1800</f>
        <v>1800</v>
      </c>
      <c r="HSJ19" s="119">
        <f>1800</f>
        <v>1800</v>
      </c>
      <c r="HSK19" s="119">
        <f>1800</f>
        <v>1800</v>
      </c>
      <c r="HSL19" s="119">
        <f>1800</f>
        <v>1800</v>
      </c>
      <c r="HSM19" s="119">
        <f>1800</f>
        <v>1800</v>
      </c>
      <c r="HSN19" s="119">
        <f>1800</f>
        <v>1800</v>
      </c>
      <c r="HSO19" s="119">
        <f>1800</f>
        <v>1800</v>
      </c>
      <c r="HSP19" s="119">
        <f>1800</f>
        <v>1800</v>
      </c>
      <c r="HSQ19" s="119">
        <f>1800</f>
        <v>1800</v>
      </c>
      <c r="HSR19" s="119">
        <f>1800</f>
        <v>1800</v>
      </c>
      <c r="HSS19" s="119">
        <f>1800</f>
        <v>1800</v>
      </c>
      <c r="HST19" s="119">
        <f>1800</f>
        <v>1800</v>
      </c>
      <c r="HSU19" s="119">
        <f>1800</f>
        <v>1800</v>
      </c>
      <c r="HSV19" s="119">
        <f>1800</f>
        <v>1800</v>
      </c>
      <c r="HSW19" s="119">
        <f>1800</f>
        <v>1800</v>
      </c>
      <c r="HSX19" s="119">
        <f>1800</f>
        <v>1800</v>
      </c>
      <c r="HSY19" s="119">
        <f>1800</f>
        <v>1800</v>
      </c>
      <c r="HSZ19" s="119">
        <f>1800</f>
        <v>1800</v>
      </c>
      <c r="HTA19" s="119">
        <f>1800</f>
        <v>1800</v>
      </c>
      <c r="HTB19" s="119">
        <f>1800</f>
        <v>1800</v>
      </c>
      <c r="HTC19" s="119">
        <f>1800</f>
        <v>1800</v>
      </c>
      <c r="HTD19" s="119">
        <f>1800</f>
        <v>1800</v>
      </c>
      <c r="HTE19" s="119">
        <f>1800</f>
        <v>1800</v>
      </c>
      <c r="HTF19" s="119">
        <f>1800</f>
        <v>1800</v>
      </c>
      <c r="HTG19" s="119">
        <f>1800</f>
        <v>1800</v>
      </c>
      <c r="HTH19" s="119">
        <f>1800</f>
        <v>1800</v>
      </c>
      <c r="HTI19" s="119">
        <f>1800</f>
        <v>1800</v>
      </c>
      <c r="HTJ19" s="119">
        <f>1800</f>
        <v>1800</v>
      </c>
      <c r="HTK19" s="119">
        <f>1800</f>
        <v>1800</v>
      </c>
      <c r="HTL19" s="119">
        <f>1800</f>
        <v>1800</v>
      </c>
      <c r="HTM19" s="119">
        <f>1800</f>
        <v>1800</v>
      </c>
      <c r="HTN19" s="119">
        <f>1800</f>
        <v>1800</v>
      </c>
      <c r="HTO19" s="119">
        <f>1800</f>
        <v>1800</v>
      </c>
      <c r="HTP19" s="119">
        <f>1800</f>
        <v>1800</v>
      </c>
      <c r="HTQ19" s="119">
        <f>1800</f>
        <v>1800</v>
      </c>
      <c r="HTR19" s="119">
        <f>1800</f>
        <v>1800</v>
      </c>
      <c r="HTS19" s="119">
        <f>1800</f>
        <v>1800</v>
      </c>
      <c r="HTT19" s="119">
        <f>1800</f>
        <v>1800</v>
      </c>
      <c r="HTU19" s="119">
        <f>1800</f>
        <v>1800</v>
      </c>
      <c r="HTV19" s="119">
        <f>1800</f>
        <v>1800</v>
      </c>
      <c r="HTW19" s="119">
        <f>1800</f>
        <v>1800</v>
      </c>
      <c r="HTX19" s="119">
        <f>1800</f>
        <v>1800</v>
      </c>
      <c r="HTY19" s="119">
        <f>1800</f>
        <v>1800</v>
      </c>
      <c r="HTZ19" s="119">
        <f>1800</f>
        <v>1800</v>
      </c>
      <c r="HUA19" s="119">
        <f>1800</f>
        <v>1800</v>
      </c>
      <c r="HUB19" s="119">
        <f>1800</f>
        <v>1800</v>
      </c>
      <c r="HUC19" s="119">
        <f>1800</f>
        <v>1800</v>
      </c>
      <c r="HUD19" s="119">
        <f>1800</f>
        <v>1800</v>
      </c>
      <c r="HUE19" s="119">
        <f>1800</f>
        <v>1800</v>
      </c>
      <c r="HUF19" s="119">
        <f>1800</f>
        <v>1800</v>
      </c>
      <c r="HUG19" s="119">
        <f>1800</f>
        <v>1800</v>
      </c>
      <c r="HUH19" s="119">
        <f>1800</f>
        <v>1800</v>
      </c>
      <c r="HUI19" s="119">
        <f>1800</f>
        <v>1800</v>
      </c>
      <c r="HUJ19" s="119">
        <f>1800</f>
        <v>1800</v>
      </c>
      <c r="HUK19" s="119">
        <f>1800</f>
        <v>1800</v>
      </c>
      <c r="HUL19" s="119">
        <f>1800</f>
        <v>1800</v>
      </c>
      <c r="HUM19" s="119">
        <f>1800</f>
        <v>1800</v>
      </c>
      <c r="HUN19" s="119">
        <f>1800</f>
        <v>1800</v>
      </c>
      <c r="HUO19" s="119">
        <f>1800</f>
        <v>1800</v>
      </c>
      <c r="HUP19" s="119">
        <f>1800</f>
        <v>1800</v>
      </c>
      <c r="HUQ19" s="119">
        <f>1800</f>
        <v>1800</v>
      </c>
      <c r="HUR19" s="119">
        <f>1800</f>
        <v>1800</v>
      </c>
      <c r="HUS19" s="119">
        <f>1800</f>
        <v>1800</v>
      </c>
      <c r="HUT19" s="119">
        <f>1800</f>
        <v>1800</v>
      </c>
      <c r="HUU19" s="119">
        <f>1800</f>
        <v>1800</v>
      </c>
      <c r="HUV19" s="119">
        <f>1800</f>
        <v>1800</v>
      </c>
      <c r="HUW19" s="119">
        <f>1800</f>
        <v>1800</v>
      </c>
      <c r="HUX19" s="119">
        <f>1800</f>
        <v>1800</v>
      </c>
      <c r="HUY19" s="119">
        <f>1800</f>
        <v>1800</v>
      </c>
      <c r="HUZ19" s="119">
        <f>1800</f>
        <v>1800</v>
      </c>
      <c r="HVA19" s="119">
        <f>1800</f>
        <v>1800</v>
      </c>
      <c r="HVB19" s="119">
        <f>1800</f>
        <v>1800</v>
      </c>
      <c r="HVC19" s="119">
        <f>1800</f>
        <v>1800</v>
      </c>
      <c r="HVD19" s="119">
        <f>1800</f>
        <v>1800</v>
      </c>
      <c r="HVE19" s="119">
        <f>1800</f>
        <v>1800</v>
      </c>
      <c r="HVF19" s="119">
        <f>1800</f>
        <v>1800</v>
      </c>
      <c r="HVG19" s="119">
        <f>1800</f>
        <v>1800</v>
      </c>
      <c r="HVH19" s="119">
        <f>1800</f>
        <v>1800</v>
      </c>
      <c r="HVI19" s="119">
        <f>1800</f>
        <v>1800</v>
      </c>
      <c r="HVJ19" s="119">
        <f>1800</f>
        <v>1800</v>
      </c>
      <c r="HVK19" s="119">
        <f>1800</f>
        <v>1800</v>
      </c>
      <c r="HVL19" s="119">
        <f>1800</f>
        <v>1800</v>
      </c>
      <c r="HVM19" s="119">
        <f>1800</f>
        <v>1800</v>
      </c>
      <c r="HVN19" s="119">
        <f>1800</f>
        <v>1800</v>
      </c>
      <c r="HVO19" s="119">
        <f>1800</f>
        <v>1800</v>
      </c>
      <c r="HVP19" s="119">
        <f>1800</f>
        <v>1800</v>
      </c>
      <c r="HVQ19" s="119">
        <f>1800</f>
        <v>1800</v>
      </c>
      <c r="HVR19" s="119">
        <f>1800</f>
        <v>1800</v>
      </c>
      <c r="HVS19" s="119">
        <f>1800</f>
        <v>1800</v>
      </c>
      <c r="HVT19" s="119">
        <f>1800</f>
        <v>1800</v>
      </c>
      <c r="HVU19" s="119">
        <f>1800</f>
        <v>1800</v>
      </c>
      <c r="HVV19" s="119">
        <f>1800</f>
        <v>1800</v>
      </c>
      <c r="HVW19" s="119">
        <f>1800</f>
        <v>1800</v>
      </c>
      <c r="HVX19" s="119">
        <f>1800</f>
        <v>1800</v>
      </c>
      <c r="HVY19" s="119">
        <f>1800</f>
        <v>1800</v>
      </c>
      <c r="HVZ19" s="119">
        <f>1800</f>
        <v>1800</v>
      </c>
      <c r="HWA19" s="119">
        <f>1800</f>
        <v>1800</v>
      </c>
      <c r="HWB19" s="119">
        <f>1800</f>
        <v>1800</v>
      </c>
      <c r="HWC19" s="119">
        <f>1800</f>
        <v>1800</v>
      </c>
      <c r="HWD19" s="119">
        <f>1800</f>
        <v>1800</v>
      </c>
      <c r="HWE19" s="119">
        <f>1800</f>
        <v>1800</v>
      </c>
      <c r="HWF19" s="119">
        <f>1800</f>
        <v>1800</v>
      </c>
      <c r="HWG19" s="119">
        <f>1800</f>
        <v>1800</v>
      </c>
      <c r="HWH19" s="119">
        <f>1800</f>
        <v>1800</v>
      </c>
      <c r="HWI19" s="119">
        <f>1800</f>
        <v>1800</v>
      </c>
      <c r="HWJ19" s="119">
        <f>1800</f>
        <v>1800</v>
      </c>
      <c r="HWK19" s="119">
        <f>1800</f>
        <v>1800</v>
      </c>
      <c r="HWL19" s="119">
        <f>1800</f>
        <v>1800</v>
      </c>
      <c r="HWM19" s="119">
        <f>1800</f>
        <v>1800</v>
      </c>
      <c r="HWN19" s="119">
        <f>1800</f>
        <v>1800</v>
      </c>
      <c r="HWO19" s="119">
        <f>1800</f>
        <v>1800</v>
      </c>
      <c r="HWP19" s="119">
        <f>1800</f>
        <v>1800</v>
      </c>
      <c r="HWQ19" s="119">
        <f>1800</f>
        <v>1800</v>
      </c>
      <c r="HWR19" s="119">
        <f>1800</f>
        <v>1800</v>
      </c>
      <c r="HWS19" s="119">
        <f>1800</f>
        <v>1800</v>
      </c>
      <c r="HWT19" s="119">
        <f>1800</f>
        <v>1800</v>
      </c>
      <c r="HWU19" s="119">
        <f>1800</f>
        <v>1800</v>
      </c>
      <c r="HWV19" s="119">
        <f>1800</f>
        <v>1800</v>
      </c>
      <c r="HWW19" s="119">
        <f>1800</f>
        <v>1800</v>
      </c>
      <c r="HWX19" s="119">
        <f>1800</f>
        <v>1800</v>
      </c>
      <c r="HWY19" s="119">
        <f>1800</f>
        <v>1800</v>
      </c>
      <c r="HWZ19" s="119">
        <f>1800</f>
        <v>1800</v>
      </c>
      <c r="HXA19" s="119">
        <f>1800</f>
        <v>1800</v>
      </c>
      <c r="HXB19" s="119">
        <f>1800</f>
        <v>1800</v>
      </c>
      <c r="HXC19" s="119">
        <f>1800</f>
        <v>1800</v>
      </c>
      <c r="HXD19" s="119">
        <f>1800</f>
        <v>1800</v>
      </c>
      <c r="HXE19" s="119">
        <f>1800</f>
        <v>1800</v>
      </c>
      <c r="HXF19" s="119">
        <f>1800</f>
        <v>1800</v>
      </c>
      <c r="HXG19" s="119">
        <f>1800</f>
        <v>1800</v>
      </c>
      <c r="HXH19" s="119">
        <f>1800</f>
        <v>1800</v>
      </c>
      <c r="HXI19" s="119">
        <f>1800</f>
        <v>1800</v>
      </c>
      <c r="HXJ19" s="119">
        <f>1800</f>
        <v>1800</v>
      </c>
      <c r="HXK19" s="119">
        <f>1800</f>
        <v>1800</v>
      </c>
      <c r="HXL19" s="119">
        <f>1800</f>
        <v>1800</v>
      </c>
      <c r="HXM19" s="119">
        <f>1800</f>
        <v>1800</v>
      </c>
      <c r="HXN19" s="119">
        <f>1800</f>
        <v>1800</v>
      </c>
      <c r="HXO19" s="119">
        <f>1800</f>
        <v>1800</v>
      </c>
      <c r="HXP19" s="119">
        <f>1800</f>
        <v>1800</v>
      </c>
      <c r="HXQ19" s="119">
        <f>1800</f>
        <v>1800</v>
      </c>
      <c r="HXR19" s="119">
        <f>1800</f>
        <v>1800</v>
      </c>
      <c r="HXS19" s="119">
        <f>1800</f>
        <v>1800</v>
      </c>
      <c r="HXT19" s="119">
        <f>1800</f>
        <v>1800</v>
      </c>
      <c r="HXU19" s="119">
        <f>1800</f>
        <v>1800</v>
      </c>
      <c r="HXV19" s="119">
        <f>1800</f>
        <v>1800</v>
      </c>
      <c r="HXW19" s="119">
        <f>1800</f>
        <v>1800</v>
      </c>
      <c r="HXX19" s="119">
        <f>1800</f>
        <v>1800</v>
      </c>
      <c r="HXY19" s="119">
        <f>1800</f>
        <v>1800</v>
      </c>
      <c r="HXZ19" s="119">
        <f>1800</f>
        <v>1800</v>
      </c>
      <c r="HYA19" s="119">
        <f>1800</f>
        <v>1800</v>
      </c>
      <c r="HYB19" s="119">
        <f>1800</f>
        <v>1800</v>
      </c>
      <c r="HYC19" s="119">
        <f>1800</f>
        <v>1800</v>
      </c>
      <c r="HYD19" s="119">
        <f>1800</f>
        <v>1800</v>
      </c>
      <c r="HYE19" s="119">
        <f>1800</f>
        <v>1800</v>
      </c>
      <c r="HYF19" s="119">
        <f>1800</f>
        <v>1800</v>
      </c>
      <c r="HYG19" s="119">
        <f>1800</f>
        <v>1800</v>
      </c>
      <c r="HYH19" s="119">
        <f>1800</f>
        <v>1800</v>
      </c>
      <c r="HYI19" s="119">
        <f>1800</f>
        <v>1800</v>
      </c>
      <c r="HYJ19" s="119">
        <f>1800</f>
        <v>1800</v>
      </c>
      <c r="HYK19" s="119">
        <f>1800</f>
        <v>1800</v>
      </c>
      <c r="HYL19" s="119">
        <f>1800</f>
        <v>1800</v>
      </c>
      <c r="HYM19" s="119">
        <f>1800</f>
        <v>1800</v>
      </c>
      <c r="HYN19" s="119">
        <f>1800</f>
        <v>1800</v>
      </c>
      <c r="HYO19" s="119">
        <f>1800</f>
        <v>1800</v>
      </c>
      <c r="HYP19" s="119">
        <f>1800</f>
        <v>1800</v>
      </c>
      <c r="HYQ19" s="119">
        <f>1800</f>
        <v>1800</v>
      </c>
      <c r="HYR19" s="119">
        <f>1800</f>
        <v>1800</v>
      </c>
      <c r="HYS19" s="119">
        <f>1800</f>
        <v>1800</v>
      </c>
      <c r="HYT19" s="119">
        <f>1800</f>
        <v>1800</v>
      </c>
      <c r="HYU19" s="119">
        <f>1800</f>
        <v>1800</v>
      </c>
      <c r="HYV19" s="119">
        <f>1800</f>
        <v>1800</v>
      </c>
      <c r="HYW19" s="119">
        <f>1800</f>
        <v>1800</v>
      </c>
      <c r="HYX19" s="119">
        <f>1800</f>
        <v>1800</v>
      </c>
      <c r="HYY19" s="119">
        <f>1800</f>
        <v>1800</v>
      </c>
      <c r="HYZ19" s="119">
        <f>1800</f>
        <v>1800</v>
      </c>
      <c r="HZA19" s="119">
        <f>1800</f>
        <v>1800</v>
      </c>
      <c r="HZB19" s="119">
        <f>1800</f>
        <v>1800</v>
      </c>
      <c r="HZC19" s="119">
        <f>1800</f>
        <v>1800</v>
      </c>
      <c r="HZD19" s="119">
        <f>1800</f>
        <v>1800</v>
      </c>
      <c r="HZE19" s="119">
        <f>1800</f>
        <v>1800</v>
      </c>
      <c r="HZF19" s="119">
        <f>1800</f>
        <v>1800</v>
      </c>
      <c r="HZG19" s="119">
        <f>1800</f>
        <v>1800</v>
      </c>
      <c r="HZH19" s="119">
        <f>1800</f>
        <v>1800</v>
      </c>
      <c r="HZI19" s="119">
        <f>1800</f>
        <v>1800</v>
      </c>
      <c r="HZJ19" s="119">
        <f>1800</f>
        <v>1800</v>
      </c>
      <c r="HZK19" s="119">
        <f>1800</f>
        <v>1800</v>
      </c>
      <c r="HZL19" s="119">
        <f>1800</f>
        <v>1800</v>
      </c>
      <c r="HZM19" s="119">
        <f>1800</f>
        <v>1800</v>
      </c>
      <c r="HZN19" s="119">
        <f>1800</f>
        <v>1800</v>
      </c>
      <c r="HZO19" s="119">
        <f>1800</f>
        <v>1800</v>
      </c>
      <c r="HZP19" s="119">
        <f>1800</f>
        <v>1800</v>
      </c>
      <c r="HZQ19" s="119">
        <f>1800</f>
        <v>1800</v>
      </c>
      <c r="HZR19" s="119">
        <f>1800</f>
        <v>1800</v>
      </c>
      <c r="HZS19" s="119">
        <f>1800</f>
        <v>1800</v>
      </c>
      <c r="HZT19" s="119">
        <f>1800</f>
        <v>1800</v>
      </c>
      <c r="HZU19" s="119">
        <f>1800</f>
        <v>1800</v>
      </c>
      <c r="HZV19" s="119">
        <f>1800</f>
        <v>1800</v>
      </c>
      <c r="HZW19" s="119">
        <f>1800</f>
        <v>1800</v>
      </c>
      <c r="HZX19" s="119">
        <f>1800</f>
        <v>1800</v>
      </c>
      <c r="HZY19" s="119">
        <f>1800</f>
        <v>1800</v>
      </c>
      <c r="HZZ19" s="119">
        <f>1800</f>
        <v>1800</v>
      </c>
      <c r="IAA19" s="119">
        <f>1800</f>
        <v>1800</v>
      </c>
      <c r="IAB19" s="119">
        <f>1800</f>
        <v>1800</v>
      </c>
      <c r="IAC19" s="119">
        <f>1800</f>
        <v>1800</v>
      </c>
      <c r="IAD19" s="119">
        <f>1800</f>
        <v>1800</v>
      </c>
      <c r="IAE19" s="119">
        <f>1800</f>
        <v>1800</v>
      </c>
      <c r="IAF19" s="119">
        <f>1800</f>
        <v>1800</v>
      </c>
      <c r="IAG19" s="119">
        <f>1800</f>
        <v>1800</v>
      </c>
      <c r="IAH19" s="119">
        <f>1800</f>
        <v>1800</v>
      </c>
      <c r="IAI19" s="119">
        <f>1800</f>
        <v>1800</v>
      </c>
      <c r="IAJ19" s="119">
        <f>1800</f>
        <v>1800</v>
      </c>
      <c r="IAK19" s="119">
        <f>1800</f>
        <v>1800</v>
      </c>
      <c r="IAL19" s="119">
        <f>1800</f>
        <v>1800</v>
      </c>
      <c r="IAM19" s="119">
        <f>1800</f>
        <v>1800</v>
      </c>
      <c r="IAN19" s="119">
        <f>1800</f>
        <v>1800</v>
      </c>
      <c r="IAO19" s="119">
        <f>1800</f>
        <v>1800</v>
      </c>
      <c r="IAP19" s="119">
        <f>1800</f>
        <v>1800</v>
      </c>
      <c r="IAQ19" s="119">
        <f>1800</f>
        <v>1800</v>
      </c>
      <c r="IAR19" s="119">
        <f>1800</f>
        <v>1800</v>
      </c>
      <c r="IAS19" s="119">
        <f>1800</f>
        <v>1800</v>
      </c>
      <c r="IAT19" s="119">
        <f>1800</f>
        <v>1800</v>
      </c>
      <c r="IAU19" s="119">
        <f>1800</f>
        <v>1800</v>
      </c>
      <c r="IAV19" s="119">
        <f>1800</f>
        <v>1800</v>
      </c>
      <c r="IAW19" s="119">
        <f>1800</f>
        <v>1800</v>
      </c>
      <c r="IAX19" s="119">
        <f>1800</f>
        <v>1800</v>
      </c>
      <c r="IAY19" s="119">
        <f>1800</f>
        <v>1800</v>
      </c>
      <c r="IAZ19" s="119">
        <f>1800</f>
        <v>1800</v>
      </c>
      <c r="IBA19" s="119">
        <f>1800</f>
        <v>1800</v>
      </c>
      <c r="IBB19" s="119">
        <f>1800</f>
        <v>1800</v>
      </c>
      <c r="IBC19" s="119">
        <f>1800</f>
        <v>1800</v>
      </c>
      <c r="IBD19" s="119">
        <f>1800</f>
        <v>1800</v>
      </c>
      <c r="IBE19" s="119">
        <f>1800</f>
        <v>1800</v>
      </c>
      <c r="IBF19" s="119">
        <f>1800</f>
        <v>1800</v>
      </c>
      <c r="IBG19" s="119">
        <f>1800</f>
        <v>1800</v>
      </c>
      <c r="IBH19" s="119">
        <f>1800</f>
        <v>1800</v>
      </c>
      <c r="IBI19" s="119">
        <f>1800</f>
        <v>1800</v>
      </c>
      <c r="IBJ19" s="119">
        <f>1800</f>
        <v>1800</v>
      </c>
      <c r="IBK19" s="119">
        <f>1800</f>
        <v>1800</v>
      </c>
      <c r="IBL19" s="119">
        <f>1800</f>
        <v>1800</v>
      </c>
      <c r="IBM19" s="119">
        <f>1800</f>
        <v>1800</v>
      </c>
      <c r="IBN19" s="119">
        <f>1800</f>
        <v>1800</v>
      </c>
      <c r="IBO19" s="119">
        <f>1800</f>
        <v>1800</v>
      </c>
      <c r="IBP19" s="119">
        <f>1800</f>
        <v>1800</v>
      </c>
      <c r="IBQ19" s="119">
        <f>1800</f>
        <v>1800</v>
      </c>
      <c r="IBR19" s="119">
        <f>1800</f>
        <v>1800</v>
      </c>
      <c r="IBS19" s="119">
        <f>1800</f>
        <v>1800</v>
      </c>
      <c r="IBT19" s="119">
        <f>1800</f>
        <v>1800</v>
      </c>
      <c r="IBU19" s="119">
        <f>1800</f>
        <v>1800</v>
      </c>
      <c r="IBV19" s="119">
        <f>1800</f>
        <v>1800</v>
      </c>
      <c r="IBW19" s="119">
        <f>1800</f>
        <v>1800</v>
      </c>
      <c r="IBX19" s="119">
        <f>1800</f>
        <v>1800</v>
      </c>
      <c r="IBY19" s="119">
        <f>1800</f>
        <v>1800</v>
      </c>
      <c r="IBZ19" s="119">
        <f>1800</f>
        <v>1800</v>
      </c>
      <c r="ICA19" s="119">
        <f>1800</f>
        <v>1800</v>
      </c>
      <c r="ICB19" s="119">
        <f>1800</f>
        <v>1800</v>
      </c>
      <c r="ICC19" s="119">
        <f>1800</f>
        <v>1800</v>
      </c>
      <c r="ICD19" s="119">
        <f>1800</f>
        <v>1800</v>
      </c>
      <c r="ICE19" s="119">
        <f>1800</f>
        <v>1800</v>
      </c>
      <c r="ICF19" s="119">
        <f>1800</f>
        <v>1800</v>
      </c>
      <c r="ICG19" s="119">
        <f>1800</f>
        <v>1800</v>
      </c>
      <c r="ICH19" s="119">
        <f>1800</f>
        <v>1800</v>
      </c>
      <c r="ICI19" s="119">
        <f>1800</f>
        <v>1800</v>
      </c>
      <c r="ICJ19" s="119">
        <f>1800</f>
        <v>1800</v>
      </c>
      <c r="ICK19" s="119">
        <f>1800</f>
        <v>1800</v>
      </c>
      <c r="ICL19" s="119">
        <f>1800</f>
        <v>1800</v>
      </c>
      <c r="ICM19" s="119">
        <f>1800</f>
        <v>1800</v>
      </c>
      <c r="ICN19" s="119">
        <f>1800</f>
        <v>1800</v>
      </c>
      <c r="ICO19" s="119">
        <f>1800</f>
        <v>1800</v>
      </c>
      <c r="ICP19" s="119">
        <f>1800</f>
        <v>1800</v>
      </c>
      <c r="ICQ19" s="119">
        <f>1800</f>
        <v>1800</v>
      </c>
      <c r="ICR19" s="119">
        <f>1800</f>
        <v>1800</v>
      </c>
      <c r="ICS19" s="119">
        <f>1800</f>
        <v>1800</v>
      </c>
      <c r="ICT19" s="119">
        <f>1800</f>
        <v>1800</v>
      </c>
      <c r="ICU19" s="119">
        <f>1800</f>
        <v>1800</v>
      </c>
      <c r="ICV19" s="119">
        <f>1800</f>
        <v>1800</v>
      </c>
      <c r="ICW19" s="119">
        <f>1800</f>
        <v>1800</v>
      </c>
      <c r="ICX19" s="119">
        <f>1800</f>
        <v>1800</v>
      </c>
      <c r="ICY19" s="119">
        <f>1800</f>
        <v>1800</v>
      </c>
      <c r="ICZ19" s="119">
        <f>1800</f>
        <v>1800</v>
      </c>
      <c r="IDA19" s="119">
        <f>1800</f>
        <v>1800</v>
      </c>
      <c r="IDB19" s="119">
        <f>1800</f>
        <v>1800</v>
      </c>
      <c r="IDC19" s="119">
        <f>1800</f>
        <v>1800</v>
      </c>
      <c r="IDD19" s="119">
        <f>1800</f>
        <v>1800</v>
      </c>
      <c r="IDE19" s="119">
        <f>1800</f>
        <v>1800</v>
      </c>
      <c r="IDF19" s="119">
        <f>1800</f>
        <v>1800</v>
      </c>
      <c r="IDG19" s="119">
        <f>1800</f>
        <v>1800</v>
      </c>
      <c r="IDH19" s="119">
        <f>1800</f>
        <v>1800</v>
      </c>
      <c r="IDI19" s="119">
        <f>1800</f>
        <v>1800</v>
      </c>
      <c r="IDJ19" s="119">
        <f>1800</f>
        <v>1800</v>
      </c>
      <c r="IDK19" s="119">
        <f>1800</f>
        <v>1800</v>
      </c>
      <c r="IDL19" s="119">
        <f>1800</f>
        <v>1800</v>
      </c>
      <c r="IDM19" s="119">
        <f>1800</f>
        <v>1800</v>
      </c>
      <c r="IDN19" s="119">
        <f>1800</f>
        <v>1800</v>
      </c>
      <c r="IDO19" s="119">
        <f>1800</f>
        <v>1800</v>
      </c>
      <c r="IDP19" s="119">
        <f>1800</f>
        <v>1800</v>
      </c>
      <c r="IDQ19" s="119">
        <f>1800</f>
        <v>1800</v>
      </c>
      <c r="IDR19" s="119">
        <f>1800</f>
        <v>1800</v>
      </c>
      <c r="IDS19" s="119">
        <f>1800</f>
        <v>1800</v>
      </c>
      <c r="IDT19" s="119">
        <f>1800</f>
        <v>1800</v>
      </c>
      <c r="IDU19" s="119">
        <f>1800</f>
        <v>1800</v>
      </c>
      <c r="IDV19" s="119">
        <f>1800</f>
        <v>1800</v>
      </c>
      <c r="IDW19" s="119">
        <f>1800</f>
        <v>1800</v>
      </c>
      <c r="IDX19" s="119">
        <f>1800</f>
        <v>1800</v>
      </c>
      <c r="IDY19" s="119">
        <f>1800</f>
        <v>1800</v>
      </c>
      <c r="IDZ19" s="119">
        <f>1800</f>
        <v>1800</v>
      </c>
      <c r="IEA19" s="119">
        <f>1800</f>
        <v>1800</v>
      </c>
      <c r="IEB19" s="119">
        <f>1800</f>
        <v>1800</v>
      </c>
      <c r="IEC19" s="119">
        <f>1800</f>
        <v>1800</v>
      </c>
      <c r="IED19" s="119">
        <f>1800</f>
        <v>1800</v>
      </c>
      <c r="IEE19" s="119">
        <f>1800</f>
        <v>1800</v>
      </c>
      <c r="IEF19" s="119">
        <f>1800</f>
        <v>1800</v>
      </c>
      <c r="IEG19" s="119">
        <f>1800</f>
        <v>1800</v>
      </c>
      <c r="IEH19" s="119">
        <f>1800</f>
        <v>1800</v>
      </c>
      <c r="IEI19" s="119">
        <f>1800</f>
        <v>1800</v>
      </c>
      <c r="IEJ19" s="119">
        <f>1800</f>
        <v>1800</v>
      </c>
      <c r="IEK19" s="119">
        <f>1800</f>
        <v>1800</v>
      </c>
      <c r="IEL19" s="119">
        <f>1800</f>
        <v>1800</v>
      </c>
      <c r="IEM19" s="119">
        <f>1800</f>
        <v>1800</v>
      </c>
      <c r="IEN19" s="119">
        <f>1800</f>
        <v>1800</v>
      </c>
      <c r="IEO19" s="119">
        <f>1800</f>
        <v>1800</v>
      </c>
      <c r="IEP19" s="119">
        <f>1800</f>
        <v>1800</v>
      </c>
      <c r="IEQ19" s="119">
        <f>1800</f>
        <v>1800</v>
      </c>
      <c r="IER19" s="119">
        <f>1800</f>
        <v>1800</v>
      </c>
      <c r="IES19" s="119">
        <f>1800</f>
        <v>1800</v>
      </c>
      <c r="IET19" s="119">
        <f>1800</f>
        <v>1800</v>
      </c>
      <c r="IEU19" s="119">
        <f>1800</f>
        <v>1800</v>
      </c>
      <c r="IEV19" s="119">
        <f>1800</f>
        <v>1800</v>
      </c>
      <c r="IEW19" s="119">
        <f>1800</f>
        <v>1800</v>
      </c>
      <c r="IEX19" s="119">
        <f>1800</f>
        <v>1800</v>
      </c>
      <c r="IEY19" s="119">
        <f>1800</f>
        <v>1800</v>
      </c>
      <c r="IEZ19" s="119">
        <f>1800</f>
        <v>1800</v>
      </c>
      <c r="IFA19" s="119">
        <f>1800</f>
        <v>1800</v>
      </c>
      <c r="IFB19" s="119">
        <f>1800</f>
        <v>1800</v>
      </c>
      <c r="IFC19" s="119">
        <f>1800</f>
        <v>1800</v>
      </c>
      <c r="IFD19" s="119">
        <f>1800</f>
        <v>1800</v>
      </c>
      <c r="IFE19" s="119">
        <f>1800</f>
        <v>1800</v>
      </c>
      <c r="IFF19" s="119">
        <f>1800</f>
        <v>1800</v>
      </c>
      <c r="IFG19" s="119">
        <f>1800</f>
        <v>1800</v>
      </c>
      <c r="IFH19" s="119">
        <f>1800</f>
        <v>1800</v>
      </c>
      <c r="IFI19" s="119">
        <f>1800</f>
        <v>1800</v>
      </c>
      <c r="IFJ19" s="119">
        <f>1800</f>
        <v>1800</v>
      </c>
      <c r="IFK19" s="119">
        <f>1800</f>
        <v>1800</v>
      </c>
      <c r="IFL19" s="119">
        <f>1800</f>
        <v>1800</v>
      </c>
      <c r="IFM19" s="119">
        <f>1800</f>
        <v>1800</v>
      </c>
      <c r="IFN19" s="119">
        <f>1800</f>
        <v>1800</v>
      </c>
      <c r="IFO19" s="119">
        <f>1800</f>
        <v>1800</v>
      </c>
      <c r="IFP19" s="119">
        <f>1800</f>
        <v>1800</v>
      </c>
      <c r="IFQ19" s="119">
        <f>1800</f>
        <v>1800</v>
      </c>
      <c r="IFR19" s="119">
        <f>1800</f>
        <v>1800</v>
      </c>
      <c r="IFS19" s="119">
        <f>1800</f>
        <v>1800</v>
      </c>
      <c r="IFT19" s="119">
        <f>1800</f>
        <v>1800</v>
      </c>
      <c r="IFU19" s="119">
        <f>1800</f>
        <v>1800</v>
      </c>
      <c r="IFV19" s="119">
        <f>1800</f>
        <v>1800</v>
      </c>
      <c r="IFW19" s="119">
        <f>1800</f>
        <v>1800</v>
      </c>
      <c r="IFX19" s="119">
        <f>1800</f>
        <v>1800</v>
      </c>
      <c r="IFY19" s="119">
        <f>1800</f>
        <v>1800</v>
      </c>
      <c r="IFZ19" s="119">
        <f>1800</f>
        <v>1800</v>
      </c>
      <c r="IGA19" s="119">
        <f>1800</f>
        <v>1800</v>
      </c>
      <c r="IGB19" s="119">
        <f>1800</f>
        <v>1800</v>
      </c>
      <c r="IGC19" s="119">
        <f>1800</f>
        <v>1800</v>
      </c>
      <c r="IGD19" s="119">
        <f>1800</f>
        <v>1800</v>
      </c>
      <c r="IGE19" s="119">
        <f>1800</f>
        <v>1800</v>
      </c>
      <c r="IGF19" s="119">
        <f>1800</f>
        <v>1800</v>
      </c>
      <c r="IGG19" s="119">
        <f>1800</f>
        <v>1800</v>
      </c>
      <c r="IGH19" s="119">
        <f>1800</f>
        <v>1800</v>
      </c>
      <c r="IGI19" s="119">
        <f>1800</f>
        <v>1800</v>
      </c>
      <c r="IGJ19" s="119">
        <f>1800</f>
        <v>1800</v>
      </c>
      <c r="IGK19" s="119">
        <f>1800</f>
        <v>1800</v>
      </c>
      <c r="IGL19" s="119">
        <f>1800</f>
        <v>1800</v>
      </c>
      <c r="IGM19" s="119">
        <f>1800</f>
        <v>1800</v>
      </c>
      <c r="IGN19" s="119">
        <f>1800</f>
        <v>1800</v>
      </c>
      <c r="IGO19" s="119">
        <f>1800</f>
        <v>1800</v>
      </c>
      <c r="IGP19" s="119">
        <f>1800</f>
        <v>1800</v>
      </c>
      <c r="IGQ19" s="119">
        <f>1800</f>
        <v>1800</v>
      </c>
      <c r="IGR19" s="119">
        <f>1800</f>
        <v>1800</v>
      </c>
      <c r="IGS19" s="119">
        <f>1800</f>
        <v>1800</v>
      </c>
      <c r="IGT19" s="119">
        <f>1800</f>
        <v>1800</v>
      </c>
      <c r="IGU19" s="119">
        <f>1800</f>
        <v>1800</v>
      </c>
      <c r="IGV19" s="119">
        <f>1800</f>
        <v>1800</v>
      </c>
      <c r="IGW19" s="119">
        <f>1800</f>
        <v>1800</v>
      </c>
      <c r="IGX19" s="119">
        <f>1800</f>
        <v>1800</v>
      </c>
      <c r="IGY19" s="119">
        <f>1800</f>
        <v>1800</v>
      </c>
      <c r="IGZ19" s="119">
        <f>1800</f>
        <v>1800</v>
      </c>
      <c r="IHA19" s="119">
        <f>1800</f>
        <v>1800</v>
      </c>
      <c r="IHB19" s="119">
        <f>1800</f>
        <v>1800</v>
      </c>
      <c r="IHC19" s="119">
        <f>1800</f>
        <v>1800</v>
      </c>
      <c r="IHD19" s="119">
        <f>1800</f>
        <v>1800</v>
      </c>
      <c r="IHE19" s="119">
        <f>1800</f>
        <v>1800</v>
      </c>
      <c r="IHF19" s="119">
        <f>1800</f>
        <v>1800</v>
      </c>
      <c r="IHG19" s="119">
        <f>1800</f>
        <v>1800</v>
      </c>
      <c r="IHH19" s="119">
        <f>1800</f>
        <v>1800</v>
      </c>
      <c r="IHI19" s="119">
        <f>1800</f>
        <v>1800</v>
      </c>
      <c r="IHJ19" s="119">
        <f>1800</f>
        <v>1800</v>
      </c>
      <c r="IHK19" s="119">
        <f>1800</f>
        <v>1800</v>
      </c>
      <c r="IHL19" s="119">
        <f>1800</f>
        <v>1800</v>
      </c>
      <c r="IHM19" s="119">
        <f>1800</f>
        <v>1800</v>
      </c>
      <c r="IHN19" s="119">
        <f>1800</f>
        <v>1800</v>
      </c>
      <c r="IHO19" s="119">
        <f>1800</f>
        <v>1800</v>
      </c>
      <c r="IHP19" s="119">
        <f>1800</f>
        <v>1800</v>
      </c>
      <c r="IHQ19" s="119">
        <f>1800</f>
        <v>1800</v>
      </c>
      <c r="IHR19" s="119">
        <f>1800</f>
        <v>1800</v>
      </c>
      <c r="IHS19" s="119">
        <f>1800</f>
        <v>1800</v>
      </c>
      <c r="IHT19" s="119">
        <f>1800</f>
        <v>1800</v>
      </c>
      <c r="IHU19" s="119">
        <f>1800</f>
        <v>1800</v>
      </c>
      <c r="IHV19" s="119">
        <f>1800</f>
        <v>1800</v>
      </c>
      <c r="IHW19" s="119">
        <f>1800</f>
        <v>1800</v>
      </c>
      <c r="IHX19" s="119">
        <f>1800</f>
        <v>1800</v>
      </c>
      <c r="IHY19" s="119">
        <f>1800</f>
        <v>1800</v>
      </c>
      <c r="IHZ19" s="119">
        <f>1800</f>
        <v>1800</v>
      </c>
      <c r="IIA19" s="119">
        <f>1800</f>
        <v>1800</v>
      </c>
      <c r="IIB19" s="119">
        <f>1800</f>
        <v>1800</v>
      </c>
      <c r="IIC19" s="119">
        <f>1800</f>
        <v>1800</v>
      </c>
      <c r="IID19" s="119">
        <f>1800</f>
        <v>1800</v>
      </c>
      <c r="IIE19" s="119">
        <f>1800</f>
        <v>1800</v>
      </c>
      <c r="IIF19" s="119">
        <f>1800</f>
        <v>1800</v>
      </c>
      <c r="IIG19" s="119">
        <f>1800</f>
        <v>1800</v>
      </c>
      <c r="IIH19" s="119">
        <f>1800</f>
        <v>1800</v>
      </c>
      <c r="III19" s="119">
        <f>1800</f>
        <v>1800</v>
      </c>
      <c r="IIJ19" s="119">
        <f>1800</f>
        <v>1800</v>
      </c>
      <c r="IIK19" s="119">
        <f>1800</f>
        <v>1800</v>
      </c>
      <c r="IIL19" s="119">
        <f>1800</f>
        <v>1800</v>
      </c>
      <c r="IIM19" s="119">
        <f>1800</f>
        <v>1800</v>
      </c>
      <c r="IIN19" s="119">
        <f>1800</f>
        <v>1800</v>
      </c>
      <c r="IIO19" s="119">
        <f>1800</f>
        <v>1800</v>
      </c>
      <c r="IIP19" s="119">
        <f>1800</f>
        <v>1800</v>
      </c>
      <c r="IIQ19" s="119">
        <f>1800</f>
        <v>1800</v>
      </c>
      <c r="IIR19" s="119">
        <f>1800</f>
        <v>1800</v>
      </c>
      <c r="IIS19" s="119">
        <f>1800</f>
        <v>1800</v>
      </c>
      <c r="IIT19" s="119">
        <f>1800</f>
        <v>1800</v>
      </c>
      <c r="IIU19" s="119">
        <f>1800</f>
        <v>1800</v>
      </c>
      <c r="IIV19" s="119">
        <f>1800</f>
        <v>1800</v>
      </c>
      <c r="IIW19" s="119">
        <f>1800</f>
        <v>1800</v>
      </c>
      <c r="IIX19" s="119">
        <f>1800</f>
        <v>1800</v>
      </c>
      <c r="IIY19" s="119">
        <f>1800</f>
        <v>1800</v>
      </c>
      <c r="IIZ19" s="119">
        <f>1800</f>
        <v>1800</v>
      </c>
      <c r="IJA19" s="119">
        <f>1800</f>
        <v>1800</v>
      </c>
      <c r="IJB19" s="119">
        <f>1800</f>
        <v>1800</v>
      </c>
      <c r="IJC19" s="119">
        <f>1800</f>
        <v>1800</v>
      </c>
      <c r="IJD19" s="119">
        <f>1800</f>
        <v>1800</v>
      </c>
      <c r="IJE19" s="119">
        <f>1800</f>
        <v>1800</v>
      </c>
      <c r="IJF19" s="119">
        <f>1800</f>
        <v>1800</v>
      </c>
      <c r="IJG19" s="119">
        <f>1800</f>
        <v>1800</v>
      </c>
      <c r="IJH19" s="119">
        <f>1800</f>
        <v>1800</v>
      </c>
      <c r="IJI19" s="119">
        <f>1800</f>
        <v>1800</v>
      </c>
      <c r="IJJ19" s="119">
        <f>1800</f>
        <v>1800</v>
      </c>
      <c r="IJK19" s="119">
        <f>1800</f>
        <v>1800</v>
      </c>
      <c r="IJL19" s="119">
        <f>1800</f>
        <v>1800</v>
      </c>
      <c r="IJM19" s="119">
        <f>1800</f>
        <v>1800</v>
      </c>
      <c r="IJN19" s="119">
        <f>1800</f>
        <v>1800</v>
      </c>
      <c r="IJO19" s="119">
        <f>1800</f>
        <v>1800</v>
      </c>
      <c r="IJP19" s="119">
        <f>1800</f>
        <v>1800</v>
      </c>
      <c r="IJQ19" s="119">
        <f>1800</f>
        <v>1800</v>
      </c>
      <c r="IJR19" s="119">
        <f>1800</f>
        <v>1800</v>
      </c>
      <c r="IJS19" s="119">
        <f>1800</f>
        <v>1800</v>
      </c>
      <c r="IJT19" s="119">
        <f>1800</f>
        <v>1800</v>
      </c>
      <c r="IJU19" s="119">
        <f>1800</f>
        <v>1800</v>
      </c>
      <c r="IJV19" s="119">
        <f>1800</f>
        <v>1800</v>
      </c>
      <c r="IJW19" s="119">
        <f>1800</f>
        <v>1800</v>
      </c>
      <c r="IJX19" s="119">
        <f>1800</f>
        <v>1800</v>
      </c>
      <c r="IJY19" s="119">
        <f>1800</f>
        <v>1800</v>
      </c>
      <c r="IJZ19" s="119">
        <f>1800</f>
        <v>1800</v>
      </c>
      <c r="IKA19" s="119">
        <f>1800</f>
        <v>1800</v>
      </c>
      <c r="IKB19" s="119">
        <f>1800</f>
        <v>1800</v>
      </c>
      <c r="IKC19" s="119">
        <f>1800</f>
        <v>1800</v>
      </c>
      <c r="IKD19" s="119">
        <f>1800</f>
        <v>1800</v>
      </c>
      <c r="IKE19" s="119">
        <f>1800</f>
        <v>1800</v>
      </c>
      <c r="IKF19" s="119">
        <f>1800</f>
        <v>1800</v>
      </c>
      <c r="IKG19" s="119">
        <f>1800</f>
        <v>1800</v>
      </c>
      <c r="IKH19" s="119">
        <f>1800</f>
        <v>1800</v>
      </c>
      <c r="IKI19" s="119">
        <f>1800</f>
        <v>1800</v>
      </c>
      <c r="IKJ19" s="119">
        <f>1800</f>
        <v>1800</v>
      </c>
      <c r="IKK19" s="119">
        <f>1800</f>
        <v>1800</v>
      </c>
      <c r="IKL19" s="119">
        <f>1800</f>
        <v>1800</v>
      </c>
      <c r="IKM19" s="119">
        <f>1800</f>
        <v>1800</v>
      </c>
      <c r="IKN19" s="119">
        <f>1800</f>
        <v>1800</v>
      </c>
      <c r="IKO19" s="119">
        <f>1800</f>
        <v>1800</v>
      </c>
      <c r="IKP19" s="119">
        <f>1800</f>
        <v>1800</v>
      </c>
      <c r="IKQ19" s="119">
        <f>1800</f>
        <v>1800</v>
      </c>
      <c r="IKR19" s="119">
        <f>1800</f>
        <v>1800</v>
      </c>
      <c r="IKS19" s="119">
        <f>1800</f>
        <v>1800</v>
      </c>
      <c r="IKT19" s="119">
        <f>1800</f>
        <v>1800</v>
      </c>
      <c r="IKU19" s="119">
        <f>1800</f>
        <v>1800</v>
      </c>
      <c r="IKV19" s="119">
        <f>1800</f>
        <v>1800</v>
      </c>
      <c r="IKW19" s="119">
        <f>1800</f>
        <v>1800</v>
      </c>
      <c r="IKX19" s="119">
        <f>1800</f>
        <v>1800</v>
      </c>
      <c r="IKY19" s="119">
        <f>1800</f>
        <v>1800</v>
      </c>
      <c r="IKZ19" s="119">
        <f>1800</f>
        <v>1800</v>
      </c>
      <c r="ILA19" s="119">
        <f>1800</f>
        <v>1800</v>
      </c>
      <c r="ILB19" s="119">
        <f>1800</f>
        <v>1800</v>
      </c>
      <c r="ILC19" s="119">
        <f>1800</f>
        <v>1800</v>
      </c>
      <c r="ILD19" s="119">
        <f>1800</f>
        <v>1800</v>
      </c>
      <c r="ILE19" s="119">
        <f>1800</f>
        <v>1800</v>
      </c>
      <c r="ILF19" s="119">
        <f>1800</f>
        <v>1800</v>
      </c>
      <c r="ILG19" s="119">
        <f>1800</f>
        <v>1800</v>
      </c>
      <c r="ILH19" s="119">
        <f>1800</f>
        <v>1800</v>
      </c>
      <c r="ILI19" s="119">
        <f>1800</f>
        <v>1800</v>
      </c>
      <c r="ILJ19" s="119">
        <f>1800</f>
        <v>1800</v>
      </c>
      <c r="ILK19" s="119">
        <f>1800</f>
        <v>1800</v>
      </c>
      <c r="ILL19" s="119">
        <f>1800</f>
        <v>1800</v>
      </c>
      <c r="ILM19" s="119">
        <f>1800</f>
        <v>1800</v>
      </c>
      <c r="ILN19" s="119">
        <f>1800</f>
        <v>1800</v>
      </c>
      <c r="ILO19" s="119">
        <f>1800</f>
        <v>1800</v>
      </c>
      <c r="ILP19" s="119">
        <f>1800</f>
        <v>1800</v>
      </c>
      <c r="ILQ19" s="119">
        <f>1800</f>
        <v>1800</v>
      </c>
      <c r="ILR19" s="119">
        <f>1800</f>
        <v>1800</v>
      </c>
      <c r="ILS19" s="119">
        <f>1800</f>
        <v>1800</v>
      </c>
      <c r="ILT19" s="119">
        <f>1800</f>
        <v>1800</v>
      </c>
      <c r="ILU19" s="119">
        <f>1800</f>
        <v>1800</v>
      </c>
      <c r="ILV19" s="119">
        <f>1800</f>
        <v>1800</v>
      </c>
      <c r="ILW19" s="119">
        <f>1800</f>
        <v>1800</v>
      </c>
      <c r="ILX19" s="119">
        <f>1800</f>
        <v>1800</v>
      </c>
      <c r="ILY19" s="119">
        <f>1800</f>
        <v>1800</v>
      </c>
      <c r="ILZ19" s="119">
        <f>1800</f>
        <v>1800</v>
      </c>
      <c r="IMA19" s="119">
        <f>1800</f>
        <v>1800</v>
      </c>
      <c r="IMB19" s="119">
        <f>1800</f>
        <v>1800</v>
      </c>
      <c r="IMC19" s="119">
        <f>1800</f>
        <v>1800</v>
      </c>
      <c r="IMD19" s="119">
        <f>1800</f>
        <v>1800</v>
      </c>
      <c r="IME19" s="119">
        <f>1800</f>
        <v>1800</v>
      </c>
      <c r="IMF19" s="119">
        <f>1800</f>
        <v>1800</v>
      </c>
      <c r="IMG19" s="119">
        <f>1800</f>
        <v>1800</v>
      </c>
      <c r="IMH19" s="119">
        <f>1800</f>
        <v>1800</v>
      </c>
      <c r="IMI19" s="119">
        <f>1800</f>
        <v>1800</v>
      </c>
      <c r="IMJ19" s="119">
        <f>1800</f>
        <v>1800</v>
      </c>
      <c r="IMK19" s="119">
        <f>1800</f>
        <v>1800</v>
      </c>
      <c r="IML19" s="119">
        <f>1800</f>
        <v>1800</v>
      </c>
      <c r="IMM19" s="119">
        <f>1800</f>
        <v>1800</v>
      </c>
      <c r="IMN19" s="119">
        <f>1800</f>
        <v>1800</v>
      </c>
      <c r="IMO19" s="119">
        <f>1800</f>
        <v>1800</v>
      </c>
      <c r="IMP19" s="119">
        <f>1800</f>
        <v>1800</v>
      </c>
      <c r="IMQ19" s="119">
        <f>1800</f>
        <v>1800</v>
      </c>
      <c r="IMR19" s="119">
        <f>1800</f>
        <v>1800</v>
      </c>
      <c r="IMS19" s="119">
        <f>1800</f>
        <v>1800</v>
      </c>
      <c r="IMT19" s="119">
        <f>1800</f>
        <v>1800</v>
      </c>
      <c r="IMU19" s="119">
        <f>1800</f>
        <v>1800</v>
      </c>
      <c r="IMV19" s="119">
        <f>1800</f>
        <v>1800</v>
      </c>
      <c r="IMW19" s="119">
        <f>1800</f>
        <v>1800</v>
      </c>
      <c r="IMX19" s="119">
        <f>1800</f>
        <v>1800</v>
      </c>
      <c r="IMY19" s="119">
        <f>1800</f>
        <v>1800</v>
      </c>
      <c r="IMZ19" s="119">
        <f>1800</f>
        <v>1800</v>
      </c>
      <c r="INA19" s="119">
        <f>1800</f>
        <v>1800</v>
      </c>
      <c r="INB19" s="119">
        <f>1800</f>
        <v>1800</v>
      </c>
      <c r="INC19" s="119">
        <f>1800</f>
        <v>1800</v>
      </c>
      <c r="IND19" s="119">
        <f>1800</f>
        <v>1800</v>
      </c>
      <c r="INE19" s="119">
        <f>1800</f>
        <v>1800</v>
      </c>
      <c r="INF19" s="119">
        <f>1800</f>
        <v>1800</v>
      </c>
      <c r="ING19" s="119">
        <f>1800</f>
        <v>1800</v>
      </c>
      <c r="INH19" s="119">
        <f>1800</f>
        <v>1800</v>
      </c>
      <c r="INI19" s="119">
        <f>1800</f>
        <v>1800</v>
      </c>
      <c r="INJ19" s="119">
        <f>1800</f>
        <v>1800</v>
      </c>
      <c r="INK19" s="119">
        <f>1800</f>
        <v>1800</v>
      </c>
      <c r="INL19" s="119">
        <f>1800</f>
        <v>1800</v>
      </c>
      <c r="INM19" s="119">
        <f>1800</f>
        <v>1800</v>
      </c>
      <c r="INN19" s="119">
        <f>1800</f>
        <v>1800</v>
      </c>
      <c r="INO19" s="119">
        <f>1800</f>
        <v>1800</v>
      </c>
      <c r="INP19" s="119">
        <f>1800</f>
        <v>1800</v>
      </c>
      <c r="INQ19" s="119">
        <f>1800</f>
        <v>1800</v>
      </c>
      <c r="INR19" s="119">
        <f>1800</f>
        <v>1800</v>
      </c>
      <c r="INS19" s="119">
        <f>1800</f>
        <v>1800</v>
      </c>
      <c r="INT19" s="119">
        <f>1800</f>
        <v>1800</v>
      </c>
      <c r="INU19" s="119">
        <f>1800</f>
        <v>1800</v>
      </c>
      <c r="INV19" s="119">
        <f>1800</f>
        <v>1800</v>
      </c>
      <c r="INW19" s="119">
        <f>1800</f>
        <v>1800</v>
      </c>
      <c r="INX19" s="119">
        <f>1800</f>
        <v>1800</v>
      </c>
      <c r="INY19" s="119">
        <f>1800</f>
        <v>1800</v>
      </c>
      <c r="INZ19" s="119">
        <f>1800</f>
        <v>1800</v>
      </c>
      <c r="IOA19" s="119">
        <f>1800</f>
        <v>1800</v>
      </c>
      <c r="IOB19" s="119">
        <f>1800</f>
        <v>1800</v>
      </c>
      <c r="IOC19" s="119">
        <f>1800</f>
        <v>1800</v>
      </c>
      <c r="IOD19" s="119">
        <f>1800</f>
        <v>1800</v>
      </c>
      <c r="IOE19" s="119">
        <f>1800</f>
        <v>1800</v>
      </c>
      <c r="IOF19" s="119">
        <f>1800</f>
        <v>1800</v>
      </c>
      <c r="IOG19" s="119">
        <f>1800</f>
        <v>1800</v>
      </c>
      <c r="IOH19" s="119">
        <f>1800</f>
        <v>1800</v>
      </c>
      <c r="IOI19" s="119">
        <f>1800</f>
        <v>1800</v>
      </c>
      <c r="IOJ19" s="119">
        <f>1800</f>
        <v>1800</v>
      </c>
      <c r="IOK19" s="119">
        <f>1800</f>
        <v>1800</v>
      </c>
      <c r="IOL19" s="119">
        <f>1800</f>
        <v>1800</v>
      </c>
      <c r="IOM19" s="119">
        <f>1800</f>
        <v>1800</v>
      </c>
      <c r="ION19" s="119">
        <f>1800</f>
        <v>1800</v>
      </c>
      <c r="IOO19" s="119">
        <f>1800</f>
        <v>1800</v>
      </c>
      <c r="IOP19" s="119">
        <f>1800</f>
        <v>1800</v>
      </c>
      <c r="IOQ19" s="119">
        <f>1800</f>
        <v>1800</v>
      </c>
      <c r="IOR19" s="119">
        <f>1800</f>
        <v>1800</v>
      </c>
      <c r="IOS19" s="119">
        <f>1800</f>
        <v>1800</v>
      </c>
      <c r="IOT19" s="119">
        <f>1800</f>
        <v>1800</v>
      </c>
      <c r="IOU19" s="119">
        <f>1800</f>
        <v>1800</v>
      </c>
      <c r="IOV19" s="119">
        <f>1800</f>
        <v>1800</v>
      </c>
      <c r="IOW19" s="119">
        <f>1800</f>
        <v>1800</v>
      </c>
      <c r="IOX19" s="119">
        <f>1800</f>
        <v>1800</v>
      </c>
      <c r="IOY19" s="119">
        <f>1800</f>
        <v>1800</v>
      </c>
      <c r="IOZ19" s="119">
        <f>1800</f>
        <v>1800</v>
      </c>
      <c r="IPA19" s="119">
        <f>1800</f>
        <v>1800</v>
      </c>
      <c r="IPB19" s="119">
        <f>1800</f>
        <v>1800</v>
      </c>
      <c r="IPC19" s="119">
        <f>1800</f>
        <v>1800</v>
      </c>
      <c r="IPD19" s="119">
        <f>1800</f>
        <v>1800</v>
      </c>
      <c r="IPE19" s="119">
        <f>1800</f>
        <v>1800</v>
      </c>
      <c r="IPF19" s="119">
        <f>1800</f>
        <v>1800</v>
      </c>
      <c r="IPG19" s="119">
        <f>1800</f>
        <v>1800</v>
      </c>
      <c r="IPH19" s="119">
        <f>1800</f>
        <v>1800</v>
      </c>
      <c r="IPI19" s="119">
        <f>1800</f>
        <v>1800</v>
      </c>
      <c r="IPJ19" s="119">
        <f>1800</f>
        <v>1800</v>
      </c>
      <c r="IPK19" s="119">
        <f>1800</f>
        <v>1800</v>
      </c>
      <c r="IPL19" s="119">
        <f>1800</f>
        <v>1800</v>
      </c>
      <c r="IPM19" s="119">
        <f>1800</f>
        <v>1800</v>
      </c>
      <c r="IPN19" s="119">
        <f>1800</f>
        <v>1800</v>
      </c>
      <c r="IPO19" s="119">
        <f>1800</f>
        <v>1800</v>
      </c>
      <c r="IPP19" s="119">
        <f>1800</f>
        <v>1800</v>
      </c>
      <c r="IPQ19" s="119">
        <f>1800</f>
        <v>1800</v>
      </c>
      <c r="IPR19" s="119">
        <f>1800</f>
        <v>1800</v>
      </c>
      <c r="IPS19" s="119">
        <f>1800</f>
        <v>1800</v>
      </c>
      <c r="IPT19" s="119">
        <f>1800</f>
        <v>1800</v>
      </c>
      <c r="IPU19" s="119">
        <f>1800</f>
        <v>1800</v>
      </c>
      <c r="IPV19" s="119">
        <f>1800</f>
        <v>1800</v>
      </c>
      <c r="IPW19" s="119">
        <f>1800</f>
        <v>1800</v>
      </c>
      <c r="IPX19" s="119">
        <f>1800</f>
        <v>1800</v>
      </c>
      <c r="IPY19" s="119">
        <f>1800</f>
        <v>1800</v>
      </c>
      <c r="IPZ19" s="119">
        <f>1800</f>
        <v>1800</v>
      </c>
      <c r="IQA19" s="119">
        <f>1800</f>
        <v>1800</v>
      </c>
      <c r="IQB19" s="119">
        <f>1800</f>
        <v>1800</v>
      </c>
      <c r="IQC19" s="119">
        <f>1800</f>
        <v>1800</v>
      </c>
      <c r="IQD19" s="119">
        <f>1800</f>
        <v>1800</v>
      </c>
      <c r="IQE19" s="119">
        <f>1800</f>
        <v>1800</v>
      </c>
      <c r="IQF19" s="119">
        <f>1800</f>
        <v>1800</v>
      </c>
      <c r="IQG19" s="119">
        <f>1800</f>
        <v>1800</v>
      </c>
      <c r="IQH19" s="119">
        <f>1800</f>
        <v>1800</v>
      </c>
      <c r="IQI19" s="119">
        <f>1800</f>
        <v>1800</v>
      </c>
      <c r="IQJ19" s="119">
        <f>1800</f>
        <v>1800</v>
      </c>
      <c r="IQK19" s="119">
        <f>1800</f>
        <v>1800</v>
      </c>
      <c r="IQL19" s="119">
        <f>1800</f>
        <v>1800</v>
      </c>
      <c r="IQM19" s="119">
        <f>1800</f>
        <v>1800</v>
      </c>
      <c r="IQN19" s="119">
        <f>1800</f>
        <v>1800</v>
      </c>
      <c r="IQO19" s="119">
        <f>1800</f>
        <v>1800</v>
      </c>
      <c r="IQP19" s="119">
        <f>1800</f>
        <v>1800</v>
      </c>
      <c r="IQQ19" s="119">
        <f>1800</f>
        <v>1800</v>
      </c>
      <c r="IQR19" s="119">
        <f>1800</f>
        <v>1800</v>
      </c>
      <c r="IQS19" s="119">
        <f>1800</f>
        <v>1800</v>
      </c>
      <c r="IQT19" s="119">
        <f>1800</f>
        <v>1800</v>
      </c>
      <c r="IQU19" s="119">
        <f>1800</f>
        <v>1800</v>
      </c>
      <c r="IQV19" s="119">
        <f>1800</f>
        <v>1800</v>
      </c>
      <c r="IQW19" s="119">
        <f>1800</f>
        <v>1800</v>
      </c>
      <c r="IQX19" s="119">
        <f>1800</f>
        <v>1800</v>
      </c>
      <c r="IQY19" s="119">
        <f>1800</f>
        <v>1800</v>
      </c>
      <c r="IQZ19" s="119">
        <f>1800</f>
        <v>1800</v>
      </c>
      <c r="IRA19" s="119">
        <f>1800</f>
        <v>1800</v>
      </c>
      <c r="IRB19" s="119">
        <f>1800</f>
        <v>1800</v>
      </c>
      <c r="IRC19" s="119">
        <f>1800</f>
        <v>1800</v>
      </c>
      <c r="IRD19" s="119">
        <f>1800</f>
        <v>1800</v>
      </c>
      <c r="IRE19" s="119">
        <f>1800</f>
        <v>1800</v>
      </c>
      <c r="IRF19" s="119">
        <f>1800</f>
        <v>1800</v>
      </c>
      <c r="IRG19" s="119">
        <f>1800</f>
        <v>1800</v>
      </c>
      <c r="IRH19" s="119">
        <f>1800</f>
        <v>1800</v>
      </c>
      <c r="IRI19" s="119">
        <f>1800</f>
        <v>1800</v>
      </c>
      <c r="IRJ19" s="119">
        <f>1800</f>
        <v>1800</v>
      </c>
      <c r="IRK19" s="119">
        <f>1800</f>
        <v>1800</v>
      </c>
      <c r="IRL19" s="119">
        <f>1800</f>
        <v>1800</v>
      </c>
      <c r="IRM19" s="119">
        <f>1800</f>
        <v>1800</v>
      </c>
      <c r="IRN19" s="119">
        <f>1800</f>
        <v>1800</v>
      </c>
      <c r="IRO19" s="119">
        <f>1800</f>
        <v>1800</v>
      </c>
      <c r="IRP19" s="119">
        <f>1800</f>
        <v>1800</v>
      </c>
      <c r="IRQ19" s="119">
        <f>1800</f>
        <v>1800</v>
      </c>
      <c r="IRR19" s="119">
        <f>1800</f>
        <v>1800</v>
      </c>
      <c r="IRS19" s="119">
        <f>1800</f>
        <v>1800</v>
      </c>
      <c r="IRT19" s="119">
        <f>1800</f>
        <v>1800</v>
      </c>
      <c r="IRU19" s="119">
        <f>1800</f>
        <v>1800</v>
      </c>
      <c r="IRV19" s="119">
        <f>1800</f>
        <v>1800</v>
      </c>
      <c r="IRW19" s="119">
        <f>1800</f>
        <v>1800</v>
      </c>
      <c r="IRX19" s="119">
        <f>1800</f>
        <v>1800</v>
      </c>
      <c r="IRY19" s="119">
        <f>1800</f>
        <v>1800</v>
      </c>
      <c r="IRZ19" s="119">
        <f>1800</f>
        <v>1800</v>
      </c>
      <c r="ISA19" s="119">
        <f>1800</f>
        <v>1800</v>
      </c>
      <c r="ISB19" s="119">
        <f>1800</f>
        <v>1800</v>
      </c>
      <c r="ISC19" s="119">
        <f>1800</f>
        <v>1800</v>
      </c>
      <c r="ISD19" s="119">
        <f>1800</f>
        <v>1800</v>
      </c>
      <c r="ISE19" s="119">
        <f>1800</f>
        <v>1800</v>
      </c>
      <c r="ISF19" s="119">
        <f>1800</f>
        <v>1800</v>
      </c>
      <c r="ISG19" s="119">
        <f>1800</f>
        <v>1800</v>
      </c>
      <c r="ISH19" s="119">
        <f>1800</f>
        <v>1800</v>
      </c>
      <c r="ISI19" s="119">
        <f>1800</f>
        <v>1800</v>
      </c>
      <c r="ISJ19" s="119">
        <f>1800</f>
        <v>1800</v>
      </c>
      <c r="ISK19" s="119">
        <f>1800</f>
        <v>1800</v>
      </c>
      <c r="ISL19" s="119">
        <f>1800</f>
        <v>1800</v>
      </c>
      <c r="ISM19" s="119">
        <f>1800</f>
        <v>1800</v>
      </c>
      <c r="ISN19" s="119">
        <f>1800</f>
        <v>1800</v>
      </c>
      <c r="ISO19" s="119">
        <f>1800</f>
        <v>1800</v>
      </c>
      <c r="ISP19" s="119">
        <f>1800</f>
        <v>1800</v>
      </c>
      <c r="ISQ19" s="119">
        <f>1800</f>
        <v>1800</v>
      </c>
      <c r="ISR19" s="119">
        <f>1800</f>
        <v>1800</v>
      </c>
      <c r="ISS19" s="119">
        <f>1800</f>
        <v>1800</v>
      </c>
      <c r="IST19" s="119">
        <f>1800</f>
        <v>1800</v>
      </c>
      <c r="ISU19" s="119">
        <f>1800</f>
        <v>1800</v>
      </c>
      <c r="ISV19" s="119">
        <f>1800</f>
        <v>1800</v>
      </c>
      <c r="ISW19" s="119">
        <f>1800</f>
        <v>1800</v>
      </c>
      <c r="ISX19" s="119">
        <f>1800</f>
        <v>1800</v>
      </c>
      <c r="ISY19" s="119">
        <f>1800</f>
        <v>1800</v>
      </c>
      <c r="ISZ19" s="119">
        <f>1800</f>
        <v>1800</v>
      </c>
      <c r="ITA19" s="119">
        <f>1800</f>
        <v>1800</v>
      </c>
      <c r="ITB19" s="119">
        <f>1800</f>
        <v>1800</v>
      </c>
      <c r="ITC19" s="119">
        <f>1800</f>
        <v>1800</v>
      </c>
      <c r="ITD19" s="119">
        <f>1800</f>
        <v>1800</v>
      </c>
      <c r="ITE19" s="119">
        <f>1800</f>
        <v>1800</v>
      </c>
      <c r="ITF19" s="119">
        <f>1800</f>
        <v>1800</v>
      </c>
      <c r="ITG19" s="119">
        <f>1800</f>
        <v>1800</v>
      </c>
      <c r="ITH19" s="119">
        <f>1800</f>
        <v>1800</v>
      </c>
      <c r="ITI19" s="119">
        <f>1800</f>
        <v>1800</v>
      </c>
      <c r="ITJ19" s="119">
        <f>1800</f>
        <v>1800</v>
      </c>
      <c r="ITK19" s="119">
        <f>1800</f>
        <v>1800</v>
      </c>
      <c r="ITL19" s="119">
        <f>1800</f>
        <v>1800</v>
      </c>
      <c r="ITM19" s="119">
        <f>1800</f>
        <v>1800</v>
      </c>
      <c r="ITN19" s="119">
        <f>1800</f>
        <v>1800</v>
      </c>
      <c r="ITO19" s="119">
        <f>1800</f>
        <v>1800</v>
      </c>
      <c r="ITP19" s="119">
        <f>1800</f>
        <v>1800</v>
      </c>
      <c r="ITQ19" s="119">
        <f>1800</f>
        <v>1800</v>
      </c>
      <c r="ITR19" s="119">
        <f>1800</f>
        <v>1800</v>
      </c>
      <c r="ITS19" s="119">
        <f>1800</f>
        <v>1800</v>
      </c>
      <c r="ITT19" s="119">
        <f>1800</f>
        <v>1800</v>
      </c>
      <c r="ITU19" s="119">
        <f>1800</f>
        <v>1800</v>
      </c>
      <c r="ITV19" s="119">
        <f>1800</f>
        <v>1800</v>
      </c>
      <c r="ITW19" s="119">
        <f>1800</f>
        <v>1800</v>
      </c>
      <c r="ITX19" s="119">
        <f>1800</f>
        <v>1800</v>
      </c>
      <c r="ITY19" s="119">
        <f>1800</f>
        <v>1800</v>
      </c>
      <c r="ITZ19" s="119">
        <f>1800</f>
        <v>1800</v>
      </c>
      <c r="IUA19" s="119">
        <f>1800</f>
        <v>1800</v>
      </c>
      <c r="IUB19" s="119">
        <f>1800</f>
        <v>1800</v>
      </c>
      <c r="IUC19" s="119">
        <f>1800</f>
        <v>1800</v>
      </c>
      <c r="IUD19" s="119">
        <f>1800</f>
        <v>1800</v>
      </c>
      <c r="IUE19" s="119">
        <f>1800</f>
        <v>1800</v>
      </c>
      <c r="IUF19" s="119">
        <f>1800</f>
        <v>1800</v>
      </c>
      <c r="IUG19" s="119">
        <f>1800</f>
        <v>1800</v>
      </c>
      <c r="IUH19" s="119">
        <f>1800</f>
        <v>1800</v>
      </c>
      <c r="IUI19" s="119">
        <f>1800</f>
        <v>1800</v>
      </c>
      <c r="IUJ19" s="119">
        <f>1800</f>
        <v>1800</v>
      </c>
      <c r="IUK19" s="119">
        <f>1800</f>
        <v>1800</v>
      </c>
      <c r="IUL19" s="119">
        <f>1800</f>
        <v>1800</v>
      </c>
      <c r="IUM19" s="119">
        <f>1800</f>
        <v>1800</v>
      </c>
      <c r="IUN19" s="119">
        <f>1800</f>
        <v>1800</v>
      </c>
      <c r="IUO19" s="119">
        <f>1800</f>
        <v>1800</v>
      </c>
      <c r="IUP19" s="119">
        <f>1800</f>
        <v>1800</v>
      </c>
      <c r="IUQ19" s="119">
        <f>1800</f>
        <v>1800</v>
      </c>
      <c r="IUR19" s="119">
        <f>1800</f>
        <v>1800</v>
      </c>
      <c r="IUS19" s="119">
        <f>1800</f>
        <v>1800</v>
      </c>
      <c r="IUT19" s="119">
        <f>1800</f>
        <v>1800</v>
      </c>
      <c r="IUU19" s="119">
        <f>1800</f>
        <v>1800</v>
      </c>
      <c r="IUV19" s="119">
        <f>1800</f>
        <v>1800</v>
      </c>
      <c r="IUW19" s="119">
        <f>1800</f>
        <v>1800</v>
      </c>
      <c r="IUX19" s="119">
        <f>1800</f>
        <v>1800</v>
      </c>
      <c r="IUY19" s="119">
        <f>1800</f>
        <v>1800</v>
      </c>
      <c r="IUZ19" s="119">
        <f>1800</f>
        <v>1800</v>
      </c>
      <c r="IVA19" s="119">
        <f>1800</f>
        <v>1800</v>
      </c>
      <c r="IVB19" s="119">
        <f>1800</f>
        <v>1800</v>
      </c>
      <c r="IVC19" s="119">
        <f>1800</f>
        <v>1800</v>
      </c>
      <c r="IVD19" s="119">
        <f>1800</f>
        <v>1800</v>
      </c>
      <c r="IVE19" s="119">
        <f>1800</f>
        <v>1800</v>
      </c>
      <c r="IVF19" s="119">
        <f>1800</f>
        <v>1800</v>
      </c>
      <c r="IVG19" s="119">
        <f>1800</f>
        <v>1800</v>
      </c>
      <c r="IVH19" s="119">
        <f>1800</f>
        <v>1800</v>
      </c>
      <c r="IVI19" s="119">
        <f>1800</f>
        <v>1800</v>
      </c>
      <c r="IVJ19" s="119">
        <f>1800</f>
        <v>1800</v>
      </c>
      <c r="IVK19" s="119">
        <f>1800</f>
        <v>1800</v>
      </c>
      <c r="IVL19" s="119">
        <f>1800</f>
        <v>1800</v>
      </c>
      <c r="IVM19" s="119">
        <f>1800</f>
        <v>1800</v>
      </c>
      <c r="IVN19" s="119">
        <f>1800</f>
        <v>1800</v>
      </c>
      <c r="IVO19" s="119">
        <f>1800</f>
        <v>1800</v>
      </c>
      <c r="IVP19" s="119">
        <f>1800</f>
        <v>1800</v>
      </c>
      <c r="IVQ19" s="119">
        <f>1800</f>
        <v>1800</v>
      </c>
      <c r="IVR19" s="119">
        <f>1800</f>
        <v>1800</v>
      </c>
      <c r="IVS19" s="119">
        <f>1800</f>
        <v>1800</v>
      </c>
      <c r="IVT19" s="119">
        <f>1800</f>
        <v>1800</v>
      </c>
      <c r="IVU19" s="119">
        <f>1800</f>
        <v>1800</v>
      </c>
      <c r="IVV19" s="119">
        <f>1800</f>
        <v>1800</v>
      </c>
      <c r="IVW19" s="119">
        <f>1800</f>
        <v>1800</v>
      </c>
      <c r="IVX19" s="119">
        <f>1800</f>
        <v>1800</v>
      </c>
      <c r="IVY19" s="119">
        <f>1800</f>
        <v>1800</v>
      </c>
      <c r="IVZ19" s="119">
        <f>1800</f>
        <v>1800</v>
      </c>
      <c r="IWA19" s="119">
        <f>1800</f>
        <v>1800</v>
      </c>
      <c r="IWB19" s="119">
        <f>1800</f>
        <v>1800</v>
      </c>
      <c r="IWC19" s="119">
        <f>1800</f>
        <v>1800</v>
      </c>
      <c r="IWD19" s="119">
        <f>1800</f>
        <v>1800</v>
      </c>
      <c r="IWE19" s="119">
        <f>1800</f>
        <v>1800</v>
      </c>
      <c r="IWF19" s="119">
        <f>1800</f>
        <v>1800</v>
      </c>
      <c r="IWG19" s="119">
        <f>1800</f>
        <v>1800</v>
      </c>
      <c r="IWH19" s="119">
        <f>1800</f>
        <v>1800</v>
      </c>
      <c r="IWI19" s="119">
        <f>1800</f>
        <v>1800</v>
      </c>
      <c r="IWJ19" s="119">
        <f>1800</f>
        <v>1800</v>
      </c>
      <c r="IWK19" s="119">
        <f>1800</f>
        <v>1800</v>
      </c>
      <c r="IWL19" s="119">
        <f>1800</f>
        <v>1800</v>
      </c>
      <c r="IWM19" s="119">
        <f>1800</f>
        <v>1800</v>
      </c>
      <c r="IWN19" s="119">
        <f>1800</f>
        <v>1800</v>
      </c>
      <c r="IWO19" s="119">
        <f>1800</f>
        <v>1800</v>
      </c>
      <c r="IWP19" s="119">
        <f>1800</f>
        <v>1800</v>
      </c>
      <c r="IWQ19" s="119">
        <f>1800</f>
        <v>1800</v>
      </c>
      <c r="IWR19" s="119">
        <f>1800</f>
        <v>1800</v>
      </c>
      <c r="IWS19" s="119">
        <f>1800</f>
        <v>1800</v>
      </c>
      <c r="IWT19" s="119">
        <f>1800</f>
        <v>1800</v>
      </c>
      <c r="IWU19" s="119">
        <f>1800</f>
        <v>1800</v>
      </c>
      <c r="IWV19" s="119">
        <f>1800</f>
        <v>1800</v>
      </c>
      <c r="IWW19" s="119">
        <f>1800</f>
        <v>1800</v>
      </c>
      <c r="IWX19" s="119">
        <f>1800</f>
        <v>1800</v>
      </c>
      <c r="IWY19" s="119">
        <f>1800</f>
        <v>1800</v>
      </c>
      <c r="IWZ19" s="119">
        <f>1800</f>
        <v>1800</v>
      </c>
      <c r="IXA19" s="119">
        <f>1800</f>
        <v>1800</v>
      </c>
      <c r="IXB19" s="119">
        <f>1800</f>
        <v>1800</v>
      </c>
      <c r="IXC19" s="119">
        <f>1800</f>
        <v>1800</v>
      </c>
      <c r="IXD19" s="119">
        <f>1800</f>
        <v>1800</v>
      </c>
      <c r="IXE19" s="119">
        <f>1800</f>
        <v>1800</v>
      </c>
      <c r="IXF19" s="119">
        <f>1800</f>
        <v>1800</v>
      </c>
      <c r="IXG19" s="119">
        <f>1800</f>
        <v>1800</v>
      </c>
      <c r="IXH19" s="119">
        <f>1800</f>
        <v>1800</v>
      </c>
      <c r="IXI19" s="119">
        <f>1800</f>
        <v>1800</v>
      </c>
      <c r="IXJ19" s="119">
        <f>1800</f>
        <v>1800</v>
      </c>
      <c r="IXK19" s="119">
        <f>1800</f>
        <v>1800</v>
      </c>
      <c r="IXL19" s="119">
        <f>1800</f>
        <v>1800</v>
      </c>
      <c r="IXM19" s="119">
        <f>1800</f>
        <v>1800</v>
      </c>
      <c r="IXN19" s="119">
        <f>1800</f>
        <v>1800</v>
      </c>
      <c r="IXO19" s="119">
        <f>1800</f>
        <v>1800</v>
      </c>
      <c r="IXP19" s="119">
        <f>1800</f>
        <v>1800</v>
      </c>
      <c r="IXQ19" s="119">
        <f>1800</f>
        <v>1800</v>
      </c>
      <c r="IXR19" s="119">
        <f>1800</f>
        <v>1800</v>
      </c>
      <c r="IXS19" s="119">
        <f>1800</f>
        <v>1800</v>
      </c>
      <c r="IXT19" s="119">
        <f>1800</f>
        <v>1800</v>
      </c>
      <c r="IXU19" s="119">
        <f>1800</f>
        <v>1800</v>
      </c>
      <c r="IXV19" s="119">
        <f>1800</f>
        <v>1800</v>
      </c>
      <c r="IXW19" s="119">
        <f>1800</f>
        <v>1800</v>
      </c>
      <c r="IXX19" s="119">
        <f>1800</f>
        <v>1800</v>
      </c>
      <c r="IXY19" s="119">
        <f>1800</f>
        <v>1800</v>
      </c>
      <c r="IXZ19" s="119">
        <f>1800</f>
        <v>1800</v>
      </c>
      <c r="IYA19" s="119">
        <f>1800</f>
        <v>1800</v>
      </c>
      <c r="IYB19" s="119">
        <f>1800</f>
        <v>1800</v>
      </c>
      <c r="IYC19" s="119">
        <f>1800</f>
        <v>1800</v>
      </c>
      <c r="IYD19" s="119">
        <f>1800</f>
        <v>1800</v>
      </c>
      <c r="IYE19" s="119">
        <f>1800</f>
        <v>1800</v>
      </c>
      <c r="IYF19" s="119">
        <f>1800</f>
        <v>1800</v>
      </c>
      <c r="IYG19" s="119">
        <f>1800</f>
        <v>1800</v>
      </c>
      <c r="IYH19" s="119">
        <f>1800</f>
        <v>1800</v>
      </c>
      <c r="IYI19" s="119">
        <f>1800</f>
        <v>1800</v>
      </c>
      <c r="IYJ19" s="119">
        <f>1800</f>
        <v>1800</v>
      </c>
      <c r="IYK19" s="119">
        <f>1800</f>
        <v>1800</v>
      </c>
      <c r="IYL19" s="119">
        <f>1800</f>
        <v>1800</v>
      </c>
      <c r="IYM19" s="119">
        <f>1800</f>
        <v>1800</v>
      </c>
      <c r="IYN19" s="119">
        <f>1800</f>
        <v>1800</v>
      </c>
      <c r="IYO19" s="119">
        <f>1800</f>
        <v>1800</v>
      </c>
      <c r="IYP19" s="119">
        <f>1800</f>
        <v>1800</v>
      </c>
      <c r="IYQ19" s="119">
        <f>1800</f>
        <v>1800</v>
      </c>
      <c r="IYR19" s="119">
        <f>1800</f>
        <v>1800</v>
      </c>
      <c r="IYS19" s="119">
        <f>1800</f>
        <v>1800</v>
      </c>
      <c r="IYT19" s="119">
        <f>1800</f>
        <v>1800</v>
      </c>
      <c r="IYU19" s="119">
        <f>1800</f>
        <v>1800</v>
      </c>
      <c r="IYV19" s="119">
        <f>1800</f>
        <v>1800</v>
      </c>
      <c r="IYW19" s="119">
        <f>1800</f>
        <v>1800</v>
      </c>
      <c r="IYX19" s="119">
        <f>1800</f>
        <v>1800</v>
      </c>
      <c r="IYY19" s="119">
        <f>1800</f>
        <v>1800</v>
      </c>
      <c r="IYZ19" s="119">
        <f>1800</f>
        <v>1800</v>
      </c>
      <c r="IZA19" s="119">
        <f>1800</f>
        <v>1800</v>
      </c>
      <c r="IZB19" s="119">
        <f>1800</f>
        <v>1800</v>
      </c>
      <c r="IZC19" s="119">
        <f>1800</f>
        <v>1800</v>
      </c>
      <c r="IZD19" s="119">
        <f>1800</f>
        <v>1800</v>
      </c>
      <c r="IZE19" s="119">
        <f>1800</f>
        <v>1800</v>
      </c>
      <c r="IZF19" s="119">
        <f>1800</f>
        <v>1800</v>
      </c>
      <c r="IZG19" s="119">
        <f>1800</f>
        <v>1800</v>
      </c>
      <c r="IZH19" s="119">
        <f>1800</f>
        <v>1800</v>
      </c>
      <c r="IZI19" s="119">
        <f>1800</f>
        <v>1800</v>
      </c>
      <c r="IZJ19" s="119">
        <f>1800</f>
        <v>1800</v>
      </c>
      <c r="IZK19" s="119">
        <f>1800</f>
        <v>1800</v>
      </c>
      <c r="IZL19" s="119">
        <f>1800</f>
        <v>1800</v>
      </c>
      <c r="IZM19" s="119">
        <f>1800</f>
        <v>1800</v>
      </c>
      <c r="IZN19" s="119">
        <f>1800</f>
        <v>1800</v>
      </c>
      <c r="IZO19" s="119">
        <f>1800</f>
        <v>1800</v>
      </c>
      <c r="IZP19" s="119">
        <f>1800</f>
        <v>1800</v>
      </c>
      <c r="IZQ19" s="119">
        <f>1800</f>
        <v>1800</v>
      </c>
      <c r="IZR19" s="119">
        <f>1800</f>
        <v>1800</v>
      </c>
      <c r="IZS19" s="119">
        <f>1800</f>
        <v>1800</v>
      </c>
      <c r="IZT19" s="119">
        <f>1800</f>
        <v>1800</v>
      </c>
      <c r="IZU19" s="119">
        <f>1800</f>
        <v>1800</v>
      </c>
      <c r="IZV19" s="119">
        <f>1800</f>
        <v>1800</v>
      </c>
      <c r="IZW19" s="119">
        <f>1800</f>
        <v>1800</v>
      </c>
      <c r="IZX19" s="119">
        <f>1800</f>
        <v>1800</v>
      </c>
      <c r="IZY19" s="119">
        <f>1800</f>
        <v>1800</v>
      </c>
      <c r="IZZ19" s="119">
        <f>1800</f>
        <v>1800</v>
      </c>
      <c r="JAA19" s="119">
        <f>1800</f>
        <v>1800</v>
      </c>
      <c r="JAB19" s="119">
        <f>1800</f>
        <v>1800</v>
      </c>
      <c r="JAC19" s="119">
        <f>1800</f>
        <v>1800</v>
      </c>
      <c r="JAD19" s="119">
        <f>1800</f>
        <v>1800</v>
      </c>
      <c r="JAE19" s="119">
        <f>1800</f>
        <v>1800</v>
      </c>
      <c r="JAF19" s="119">
        <f>1800</f>
        <v>1800</v>
      </c>
      <c r="JAG19" s="119">
        <f>1800</f>
        <v>1800</v>
      </c>
      <c r="JAH19" s="119">
        <f>1800</f>
        <v>1800</v>
      </c>
      <c r="JAI19" s="119">
        <f>1800</f>
        <v>1800</v>
      </c>
      <c r="JAJ19" s="119">
        <f>1800</f>
        <v>1800</v>
      </c>
      <c r="JAK19" s="119">
        <f>1800</f>
        <v>1800</v>
      </c>
      <c r="JAL19" s="119">
        <f>1800</f>
        <v>1800</v>
      </c>
      <c r="JAM19" s="119">
        <f>1800</f>
        <v>1800</v>
      </c>
      <c r="JAN19" s="119">
        <f>1800</f>
        <v>1800</v>
      </c>
      <c r="JAO19" s="119">
        <f>1800</f>
        <v>1800</v>
      </c>
      <c r="JAP19" s="119">
        <f>1800</f>
        <v>1800</v>
      </c>
      <c r="JAQ19" s="119">
        <f>1800</f>
        <v>1800</v>
      </c>
      <c r="JAR19" s="119">
        <f>1800</f>
        <v>1800</v>
      </c>
      <c r="JAS19" s="119">
        <f>1800</f>
        <v>1800</v>
      </c>
      <c r="JAT19" s="119">
        <f>1800</f>
        <v>1800</v>
      </c>
      <c r="JAU19" s="119">
        <f>1800</f>
        <v>1800</v>
      </c>
      <c r="JAV19" s="119">
        <f>1800</f>
        <v>1800</v>
      </c>
      <c r="JAW19" s="119">
        <f>1800</f>
        <v>1800</v>
      </c>
      <c r="JAX19" s="119">
        <f>1800</f>
        <v>1800</v>
      </c>
      <c r="JAY19" s="119">
        <f>1800</f>
        <v>1800</v>
      </c>
      <c r="JAZ19" s="119">
        <f>1800</f>
        <v>1800</v>
      </c>
      <c r="JBA19" s="119">
        <f>1800</f>
        <v>1800</v>
      </c>
      <c r="JBB19" s="119">
        <f>1800</f>
        <v>1800</v>
      </c>
      <c r="JBC19" s="119">
        <f>1800</f>
        <v>1800</v>
      </c>
      <c r="JBD19" s="119">
        <f>1800</f>
        <v>1800</v>
      </c>
      <c r="JBE19" s="119">
        <f>1800</f>
        <v>1800</v>
      </c>
      <c r="JBF19" s="119">
        <f>1800</f>
        <v>1800</v>
      </c>
      <c r="JBG19" s="119">
        <f>1800</f>
        <v>1800</v>
      </c>
      <c r="JBH19" s="119">
        <f>1800</f>
        <v>1800</v>
      </c>
      <c r="JBI19" s="119">
        <f>1800</f>
        <v>1800</v>
      </c>
      <c r="JBJ19" s="119">
        <f>1800</f>
        <v>1800</v>
      </c>
      <c r="JBK19" s="119">
        <f>1800</f>
        <v>1800</v>
      </c>
      <c r="JBL19" s="119">
        <f>1800</f>
        <v>1800</v>
      </c>
      <c r="JBM19" s="119">
        <f>1800</f>
        <v>1800</v>
      </c>
      <c r="JBN19" s="119">
        <f>1800</f>
        <v>1800</v>
      </c>
      <c r="JBO19" s="119">
        <f>1800</f>
        <v>1800</v>
      </c>
      <c r="JBP19" s="119">
        <f>1800</f>
        <v>1800</v>
      </c>
      <c r="JBQ19" s="119">
        <f>1800</f>
        <v>1800</v>
      </c>
      <c r="JBR19" s="119">
        <f>1800</f>
        <v>1800</v>
      </c>
      <c r="JBS19" s="119">
        <f>1800</f>
        <v>1800</v>
      </c>
      <c r="JBT19" s="119">
        <f>1800</f>
        <v>1800</v>
      </c>
      <c r="JBU19" s="119">
        <f>1800</f>
        <v>1800</v>
      </c>
      <c r="JBV19" s="119">
        <f>1800</f>
        <v>1800</v>
      </c>
      <c r="JBW19" s="119">
        <f>1800</f>
        <v>1800</v>
      </c>
      <c r="JBX19" s="119">
        <f>1800</f>
        <v>1800</v>
      </c>
      <c r="JBY19" s="119">
        <f>1800</f>
        <v>1800</v>
      </c>
      <c r="JBZ19" s="119">
        <f>1800</f>
        <v>1800</v>
      </c>
      <c r="JCA19" s="119">
        <f>1800</f>
        <v>1800</v>
      </c>
      <c r="JCB19" s="119">
        <f>1800</f>
        <v>1800</v>
      </c>
      <c r="JCC19" s="119">
        <f>1800</f>
        <v>1800</v>
      </c>
      <c r="JCD19" s="119">
        <f>1800</f>
        <v>1800</v>
      </c>
      <c r="JCE19" s="119">
        <f>1800</f>
        <v>1800</v>
      </c>
      <c r="JCF19" s="119">
        <f>1800</f>
        <v>1800</v>
      </c>
      <c r="JCG19" s="119">
        <f>1800</f>
        <v>1800</v>
      </c>
      <c r="JCH19" s="119">
        <f>1800</f>
        <v>1800</v>
      </c>
      <c r="JCI19" s="119">
        <f>1800</f>
        <v>1800</v>
      </c>
      <c r="JCJ19" s="119">
        <f>1800</f>
        <v>1800</v>
      </c>
      <c r="JCK19" s="119">
        <f>1800</f>
        <v>1800</v>
      </c>
      <c r="JCL19" s="119">
        <f>1800</f>
        <v>1800</v>
      </c>
      <c r="JCM19" s="119">
        <f>1800</f>
        <v>1800</v>
      </c>
      <c r="JCN19" s="119">
        <f>1800</f>
        <v>1800</v>
      </c>
      <c r="JCO19" s="119">
        <f>1800</f>
        <v>1800</v>
      </c>
      <c r="JCP19" s="119">
        <f>1800</f>
        <v>1800</v>
      </c>
      <c r="JCQ19" s="119">
        <f>1800</f>
        <v>1800</v>
      </c>
      <c r="JCR19" s="119">
        <f>1800</f>
        <v>1800</v>
      </c>
      <c r="JCS19" s="119">
        <f>1800</f>
        <v>1800</v>
      </c>
      <c r="JCT19" s="119">
        <f>1800</f>
        <v>1800</v>
      </c>
      <c r="JCU19" s="119">
        <f>1800</f>
        <v>1800</v>
      </c>
      <c r="JCV19" s="119">
        <f>1800</f>
        <v>1800</v>
      </c>
      <c r="JCW19" s="119">
        <f>1800</f>
        <v>1800</v>
      </c>
      <c r="JCX19" s="119">
        <f>1800</f>
        <v>1800</v>
      </c>
      <c r="JCY19" s="119">
        <f>1800</f>
        <v>1800</v>
      </c>
      <c r="JCZ19" s="119">
        <f>1800</f>
        <v>1800</v>
      </c>
      <c r="JDA19" s="119">
        <f>1800</f>
        <v>1800</v>
      </c>
      <c r="JDB19" s="119">
        <f>1800</f>
        <v>1800</v>
      </c>
      <c r="JDC19" s="119">
        <f>1800</f>
        <v>1800</v>
      </c>
      <c r="JDD19" s="119">
        <f>1800</f>
        <v>1800</v>
      </c>
      <c r="JDE19" s="119">
        <f>1800</f>
        <v>1800</v>
      </c>
      <c r="JDF19" s="119">
        <f>1800</f>
        <v>1800</v>
      </c>
      <c r="JDG19" s="119">
        <f>1800</f>
        <v>1800</v>
      </c>
      <c r="JDH19" s="119">
        <f>1800</f>
        <v>1800</v>
      </c>
      <c r="JDI19" s="119">
        <f>1800</f>
        <v>1800</v>
      </c>
      <c r="JDJ19" s="119">
        <f>1800</f>
        <v>1800</v>
      </c>
      <c r="JDK19" s="119">
        <f>1800</f>
        <v>1800</v>
      </c>
      <c r="JDL19" s="119">
        <f>1800</f>
        <v>1800</v>
      </c>
      <c r="JDM19" s="119">
        <f>1800</f>
        <v>1800</v>
      </c>
      <c r="JDN19" s="119">
        <f>1800</f>
        <v>1800</v>
      </c>
      <c r="JDO19" s="119">
        <f>1800</f>
        <v>1800</v>
      </c>
      <c r="JDP19" s="119">
        <f>1800</f>
        <v>1800</v>
      </c>
      <c r="JDQ19" s="119">
        <f>1800</f>
        <v>1800</v>
      </c>
      <c r="JDR19" s="119">
        <f>1800</f>
        <v>1800</v>
      </c>
      <c r="JDS19" s="119">
        <f>1800</f>
        <v>1800</v>
      </c>
      <c r="JDT19" s="119">
        <f>1800</f>
        <v>1800</v>
      </c>
      <c r="JDU19" s="119">
        <f>1800</f>
        <v>1800</v>
      </c>
      <c r="JDV19" s="119">
        <f>1800</f>
        <v>1800</v>
      </c>
      <c r="JDW19" s="119">
        <f>1800</f>
        <v>1800</v>
      </c>
      <c r="JDX19" s="119">
        <f>1800</f>
        <v>1800</v>
      </c>
      <c r="JDY19" s="119">
        <f>1800</f>
        <v>1800</v>
      </c>
      <c r="JDZ19" s="119">
        <f>1800</f>
        <v>1800</v>
      </c>
      <c r="JEA19" s="119">
        <f>1800</f>
        <v>1800</v>
      </c>
      <c r="JEB19" s="119">
        <f>1800</f>
        <v>1800</v>
      </c>
      <c r="JEC19" s="119">
        <f>1800</f>
        <v>1800</v>
      </c>
      <c r="JED19" s="119">
        <f>1800</f>
        <v>1800</v>
      </c>
      <c r="JEE19" s="119">
        <f>1800</f>
        <v>1800</v>
      </c>
      <c r="JEF19" s="119">
        <f>1800</f>
        <v>1800</v>
      </c>
      <c r="JEG19" s="119">
        <f>1800</f>
        <v>1800</v>
      </c>
      <c r="JEH19" s="119">
        <f>1800</f>
        <v>1800</v>
      </c>
      <c r="JEI19" s="119">
        <f>1800</f>
        <v>1800</v>
      </c>
      <c r="JEJ19" s="119">
        <f>1800</f>
        <v>1800</v>
      </c>
      <c r="JEK19" s="119">
        <f>1800</f>
        <v>1800</v>
      </c>
      <c r="JEL19" s="119">
        <f>1800</f>
        <v>1800</v>
      </c>
      <c r="JEM19" s="119">
        <f>1800</f>
        <v>1800</v>
      </c>
      <c r="JEN19" s="119">
        <f>1800</f>
        <v>1800</v>
      </c>
      <c r="JEO19" s="119">
        <f>1800</f>
        <v>1800</v>
      </c>
      <c r="JEP19" s="119">
        <f>1800</f>
        <v>1800</v>
      </c>
      <c r="JEQ19" s="119">
        <f>1800</f>
        <v>1800</v>
      </c>
      <c r="JER19" s="119">
        <f>1800</f>
        <v>1800</v>
      </c>
      <c r="JES19" s="119">
        <f>1800</f>
        <v>1800</v>
      </c>
      <c r="JET19" s="119">
        <f>1800</f>
        <v>1800</v>
      </c>
      <c r="JEU19" s="119">
        <f>1800</f>
        <v>1800</v>
      </c>
      <c r="JEV19" s="119">
        <f>1800</f>
        <v>1800</v>
      </c>
      <c r="JEW19" s="119">
        <f>1800</f>
        <v>1800</v>
      </c>
      <c r="JEX19" s="119">
        <f>1800</f>
        <v>1800</v>
      </c>
      <c r="JEY19" s="119">
        <f>1800</f>
        <v>1800</v>
      </c>
      <c r="JEZ19" s="119">
        <f>1800</f>
        <v>1800</v>
      </c>
      <c r="JFA19" s="119">
        <f>1800</f>
        <v>1800</v>
      </c>
      <c r="JFB19" s="119">
        <f>1800</f>
        <v>1800</v>
      </c>
      <c r="JFC19" s="119">
        <f>1800</f>
        <v>1800</v>
      </c>
      <c r="JFD19" s="119">
        <f>1800</f>
        <v>1800</v>
      </c>
      <c r="JFE19" s="119">
        <f>1800</f>
        <v>1800</v>
      </c>
      <c r="JFF19" s="119">
        <f>1800</f>
        <v>1800</v>
      </c>
      <c r="JFG19" s="119">
        <f>1800</f>
        <v>1800</v>
      </c>
      <c r="JFH19" s="119">
        <f>1800</f>
        <v>1800</v>
      </c>
      <c r="JFI19" s="119">
        <f>1800</f>
        <v>1800</v>
      </c>
      <c r="JFJ19" s="119">
        <f>1800</f>
        <v>1800</v>
      </c>
      <c r="JFK19" s="119">
        <f>1800</f>
        <v>1800</v>
      </c>
      <c r="JFL19" s="119">
        <f>1800</f>
        <v>1800</v>
      </c>
      <c r="JFM19" s="119">
        <f>1800</f>
        <v>1800</v>
      </c>
      <c r="JFN19" s="119">
        <f>1800</f>
        <v>1800</v>
      </c>
      <c r="JFO19" s="119">
        <f>1800</f>
        <v>1800</v>
      </c>
      <c r="JFP19" s="119">
        <f>1800</f>
        <v>1800</v>
      </c>
      <c r="JFQ19" s="119">
        <f>1800</f>
        <v>1800</v>
      </c>
      <c r="JFR19" s="119">
        <f>1800</f>
        <v>1800</v>
      </c>
      <c r="JFS19" s="119">
        <f>1800</f>
        <v>1800</v>
      </c>
      <c r="JFT19" s="119">
        <f>1800</f>
        <v>1800</v>
      </c>
      <c r="JFU19" s="119">
        <f>1800</f>
        <v>1800</v>
      </c>
      <c r="JFV19" s="119">
        <f>1800</f>
        <v>1800</v>
      </c>
      <c r="JFW19" s="119">
        <f>1800</f>
        <v>1800</v>
      </c>
      <c r="JFX19" s="119">
        <f>1800</f>
        <v>1800</v>
      </c>
      <c r="JFY19" s="119">
        <f>1800</f>
        <v>1800</v>
      </c>
      <c r="JFZ19" s="119">
        <f>1800</f>
        <v>1800</v>
      </c>
      <c r="JGA19" s="119">
        <f>1800</f>
        <v>1800</v>
      </c>
      <c r="JGB19" s="119">
        <f>1800</f>
        <v>1800</v>
      </c>
      <c r="JGC19" s="119">
        <f>1800</f>
        <v>1800</v>
      </c>
      <c r="JGD19" s="119">
        <f>1800</f>
        <v>1800</v>
      </c>
      <c r="JGE19" s="119">
        <f>1800</f>
        <v>1800</v>
      </c>
      <c r="JGF19" s="119">
        <f>1800</f>
        <v>1800</v>
      </c>
      <c r="JGG19" s="119">
        <f>1800</f>
        <v>1800</v>
      </c>
      <c r="JGH19" s="119">
        <f>1800</f>
        <v>1800</v>
      </c>
      <c r="JGI19" s="119">
        <f>1800</f>
        <v>1800</v>
      </c>
      <c r="JGJ19" s="119">
        <f>1800</f>
        <v>1800</v>
      </c>
      <c r="JGK19" s="119">
        <f>1800</f>
        <v>1800</v>
      </c>
      <c r="JGL19" s="119">
        <f>1800</f>
        <v>1800</v>
      </c>
      <c r="JGM19" s="119">
        <f>1800</f>
        <v>1800</v>
      </c>
      <c r="JGN19" s="119">
        <f>1800</f>
        <v>1800</v>
      </c>
      <c r="JGO19" s="119">
        <f>1800</f>
        <v>1800</v>
      </c>
      <c r="JGP19" s="119">
        <f>1800</f>
        <v>1800</v>
      </c>
      <c r="JGQ19" s="119">
        <f>1800</f>
        <v>1800</v>
      </c>
      <c r="JGR19" s="119">
        <f>1800</f>
        <v>1800</v>
      </c>
      <c r="JGS19" s="119">
        <f>1800</f>
        <v>1800</v>
      </c>
      <c r="JGT19" s="119">
        <f>1800</f>
        <v>1800</v>
      </c>
      <c r="JGU19" s="119">
        <f>1800</f>
        <v>1800</v>
      </c>
      <c r="JGV19" s="119">
        <f>1800</f>
        <v>1800</v>
      </c>
      <c r="JGW19" s="119">
        <f>1800</f>
        <v>1800</v>
      </c>
      <c r="JGX19" s="119">
        <f>1800</f>
        <v>1800</v>
      </c>
      <c r="JGY19" s="119">
        <f>1800</f>
        <v>1800</v>
      </c>
      <c r="JGZ19" s="119">
        <f>1800</f>
        <v>1800</v>
      </c>
      <c r="JHA19" s="119">
        <f>1800</f>
        <v>1800</v>
      </c>
      <c r="JHB19" s="119">
        <f>1800</f>
        <v>1800</v>
      </c>
      <c r="JHC19" s="119">
        <f>1800</f>
        <v>1800</v>
      </c>
      <c r="JHD19" s="119">
        <f>1800</f>
        <v>1800</v>
      </c>
      <c r="JHE19" s="119">
        <f>1800</f>
        <v>1800</v>
      </c>
      <c r="JHF19" s="119">
        <f>1800</f>
        <v>1800</v>
      </c>
      <c r="JHG19" s="119">
        <f>1800</f>
        <v>1800</v>
      </c>
      <c r="JHH19" s="119">
        <f>1800</f>
        <v>1800</v>
      </c>
      <c r="JHI19" s="119">
        <f>1800</f>
        <v>1800</v>
      </c>
      <c r="JHJ19" s="119">
        <f>1800</f>
        <v>1800</v>
      </c>
      <c r="JHK19" s="119">
        <f>1800</f>
        <v>1800</v>
      </c>
      <c r="JHL19" s="119">
        <f>1800</f>
        <v>1800</v>
      </c>
      <c r="JHM19" s="119">
        <f>1800</f>
        <v>1800</v>
      </c>
      <c r="JHN19" s="119">
        <f>1800</f>
        <v>1800</v>
      </c>
      <c r="JHO19" s="119">
        <f>1800</f>
        <v>1800</v>
      </c>
      <c r="JHP19" s="119">
        <f>1800</f>
        <v>1800</v>
      </c>
      <c r="JHQ19" s="119">
        <f>1800</f>
        <v>1800</v>
      </c>
      <c r="JHR19" s="119">
        <f>1800</f>
        <v>1800</v>
      </c>
      <c r="JHS19" s="119">
        <f>1800</f>
        <v>1800</v>
      </c>
      <c r="JHT19" s="119">
        <f>1800</f>
        <v>1800</v>
      </c>
      <c r="JHU19" s="119">
        <f>1800</f>
        <v>1800</v>
      </c>
      <c r="JHV19" s="119">
        <f>1800</f>
        <v>1800</v>
      </c>
      <c r="JHW19" s="119">
        <f>1800</f>
        <v>1800</v>
      </c>
      <c r="JHX19" s="119">
        <f>1800</f>
        <v>1800</v>
      </c>
      <c r="JHY19" s="119">
        <f>1800</f>
        <v>1800</v>
      </c>
      <c r="JHZ19" s="119">
        <f>1800</f>
        <v>1800</v>
      </c>
      <c r="JIA19" s="119">
        <f>1800</f>
        <v>1800</v>
      </c>
      <c r="JIB19" s="119">
        <f>1800</f>
        <v>1800</v>
      </c>
      <c r="JIC19" s="119">
        <f>1800</f>
        <v>1800</v>
      </c>
      <c r="JID19" s="119">
        <f>1800</f>
        <v>1800</v>
      </c>
      <c r="JIE19" s="119">
        <f>1800</f>
        <v>1800</v>
      </c>
      <c r="JIF19" s="119">
        <f>1800</f>
        <v>1800</v>
      </c>
      <c r="JIG19" s="119">
        <f>1800</f>
        <v>1800</v>
      </c>
      <c r="JIH19" s="119">
        <f>1800</f>
        <v>1800</v>
      </c>
      <c r="JII19" s="119">
        <f>1800</f>
        <v>1800</v>
      </c>
      <c r="JIJ19" s="119">
        <f>1800</f>
        <v>1800</v>
      </c>
      <c r="JIK19" s="119">
        <f>1800</f>
        <v>1800</v>
      </c>
      <c r="JIL19" s="119">
        <f>1800</f>
        <v>1800</v>
      </c>
      <c r="JIM19" s="119">
        <f>1800</f>
        <v>1800</v>
      </c>
      <c r="JIN19" s="119">
        <f>1800</f>
        <v>1800</v>
      </c>
      <c r="JIO19" s="119">
        <f>1800</f>
        <v>1800</v>
      </c>
      <c r="JIP19" s="119">
        <f>1800</f>
        <v>1800</v>
      </c>
      <c r="JIQ19" s="119">
        <f>1800</f>
        <v>1800</v>
      </c>
      <c r="JIR19" s="119">
        <f>1800</f>
        <v>1800</v>
      </c>
      <c r="JIS19" s="119">
        <f>1800</f>
        <v>1800</v>
      </c>
      <c r="JIT19" s="119">
        <f>1800</f>
        <v>1800</v>
      </c>
      <c r="JIU19" s="119">
        <f>1800</f>
        <v>1800</v>
      </c>
      <c r="JIV19" s="119">
        <f>1800</f>
        <v>1800</v>
      </c>
      <c r="JIW19" s="119">
        <f>1800</f>
        <v>1800</v>
      </c>
      <c r="JIX19" s="119">
        <f>1800</f>
        <v>1800</v>
      </c>
      <c r="JIY19" s="119">
        <f>1800</f>
        <v>1800</v>
      </c>
      <c r="JIZ19" s="119">
        <f>1800</f>
        <v>1800</v>
      </c>
      <c r="JJA19" s="119">
        <f>1800</f>
        <v>1800</v>
      </c>
      <c r="JJB19" s="119">
        <f>1800</f>
        <v>1800</v>
      </c>
      <c r="JJC19" s="119">
        <f>1800</f>
        <v>1800</v>
      </c>
      <c r="JJD19" s="119">
        <f>1800</f>
        <v>1800</v>
      </c>
      <c r="JJE19" s="119">
        <f>1800</f>
        <v>1800</v>
      </c>
      <c r="JJF19" s="119">
        <f>1800</f>
        <v>1800</v>
      </c>
      <c r="JJG19" s="119">
        <f>1800</f>
        <v>1800</v>
      </c>
      <c r="JJH19" s="119">
        <f>1800</f>
        <v>1800</v>
      </c>
      <c r="JJI19" s="119">
        <f>1800</f>
        <v>1800</v>
      </c>
      <c r="JJJ19" s="119">
        <f>1800</f>
        <v>1800</v>
      </c>
      <c r="JJK19" s="119">
        <f>1800</f>
        <v>1800</v>
      </c>
      <c r="JJL19" s="119">
        <f>1800</f>
        <v>1800</v>
      </c>
      <c r="JJM19" s="119">
        <f>1800</f>
        <v>1800</v>
      </c>
      <c r="JJN19" s="119">
        <f>1800</f>
        <v>1800</v>
      </c>
      <c r="JJO19" s="119">
        <f>1800</f>
        <v>1800</v>
      </c>
      <c r="JJP19" s="119">
        <f>1800</f>
        <v>1800</v>
      </c>
      <c r="JJQ19" s="119">
        <f>1800</f>
        <v>1800</v>
      </c>
      <c r="JJR19" s="119">
        <f>1800</f>
        <v>1800</v>
      </c>
      <c r="JJS19" s="119">
        <f>1800</f>
        <v>1800</v>
      </c>
      <c r="JJT19" s="119">
        <f>1800</f>
        <v>1800</v>
      </c>
      <c r="JJU19" s="119">
        <f>1800</f>
        <v>1800</v>
      </c>
      <c r="JJV19" s="119">
        <f>1800</f>
        <v>1800</v>
      </c>
      <c r="JJW19" s="119">
        <f>1800</f>
        <v>1800</v>
      </c>
      <c r="JJX19" s="119">
        <f>1800</f>
        <v>1800</v>
      </c>
      <c r="JJY19" s="119">
        <f>1800</f>
        <v>1800</v>
      </c>
      <c r="JJZ19" s="119">
        <f>1800</f>
        <v>1800</v>
      </c>
      <c r="JKA19" s="119">
        <f>1800</f>
        <v>1800</v>
      </c>
      <c r="JKB19" s="119">
        <f>1800</f>
        <v>1800</v>
      </c>
      <c r="JKC19" s="119">
        <f>1800</f>
        <v>1800</v>
      </c>
      <c r="JKD19" s="119">
        <f>1800</f>
        <v>1800</v>
      </c>
      <c r="JKE19" s="119">
        <f>1800</f>
        <v>1800</v>
      </c>
      <c r="JKF19" s="119">
        <f>1800</f>
        <v>1800</v>
      </c>
      <c r="JKG19" s="119">
        <f>1800</f>
        <v>1800</v>
      </c>
      <c r="JKH19" s="119">
        <f>1800</f>
        <v>1800</v>
      </c>
      <c r="JKI19" s="119">
        <f>1800</f>
        <v>1800</v>
      </c>
      <c r="JKJ19" s="119">
        <f>1800</f>
        <v>1800</v>
      </c>
      <c r="JKK19" s="119">
        <f>1800</f>
        <v>1800</v>
      </c>
      <c r="JKL19" s="119">
        <f>1800</f>
        <v>1800</v>
      </c>
      <c r="JKM19" s="119">
        <f>1800</f>
        <v>1800</v>
      </c>
      <c r="JKN19" s="119">
        <f>1800</f>
        <v>1800</v>
      </c>
      <c r="JKO19" s="119">
        <f>1800</f>
        <v>1800</v>
      </c>
      <c r="JKP19" s="119">
        <f>1800</f>
        <v>1800</v>
      </c>
      <c r="JKQ19" s="119">
        <f>1800</f>
        <v>1800</v>
      </c>
      <c r="JKR19" s="119">
        <f>1800</f>
        <v>1800</v>
      </c>
      <c r="JKS19" s="119">
        <f>1800</f>
        <v>1800</v>
      </c>
      <c r="JKT19" s="119">
        <f>1800</f>
        <v>1800</v>
      </c>
      <c r="JKU19" s="119">
        <f>1800</f>
        <v>1800</v>
      </c>
      <c r="JKV19" s="119">
        <f>1800</f>
        <v>1800</v>
      </c>
      <c r="JKW19" s="119">
        <f>1800</f>
        <v>1800</v>
      </c>
      <c r="JKX19" s="119">
        <f>1800</f>
        <v>1800</v>
      </c>
      <c r="JKY19" s="119">
        <f>1800</f>
        <v>1800</v>
      </c>
      <c r="JKZ19" s="119">
        <f>1800</f>
        <v>1800</v>
      </c>
      <c r="JLA19" s="119">
        <f>1800</f>
        <v>1800</v>
      </c>
      <c r="JLB19" s="119">
        <f>1800</f>
        <v>1800</v>
      </c>
      <c r="JLC19" s="119">
        <f>1800</f>
        <v>1800</v>
      </c>
      <c r="JLD19" s="119">
        <f>1800</f>
        <v>1800</v>
      </c>
      <c r="JLE19" s="119">
        <f>1800</f>
        <v>1800</v>
      </c>
      <c r="JLF19" s="119">
        <f>1800</f>
        <v>1800</v>
      </c>
      <c r="JLG19" s="119">
        <f>1800</f>
        <v>1800</v>
      </c>
      <c r="JLH19" s="119">
        <f>1800</f>
        <v>1800</v>
      </c>
      <c r="JLI19" s="119">
        <f>1800</f>
        <v>1800</v>
      </c>
      <c r="JLJ19" s="119">
        <f>1800</f>
        <v>1800</v>
      </c>
      <c r="JLK19" s="119">
        <f>1800</f>
        <v>1800</v>
      </c>
      <c r="JLL19" s="119">
        <f>1800</f>
        <v>1800</v>
      </c>
      <c r="JLM19" s="119">
        <f>1800</f>
        <v>1800</v>
      </c>
      <c r="JLN19" s="119">
        <f>1800</f>
        <v>1800</v>
      </c>
      <c r="JLO19" s="119">
        <f>1800</f>
        <v>1800</v>
      </c>
      <c r="JLP19" s="119">
        <f>1800</f>
        <v>1800</v>
      </c>
      <c r="JLQ19" s="119">
        <f>1800</f>
        <v>1800</v>
      </c>
      <c r="JLR19" s="119">
        <f>1800</f>
        <v>1800</v>
      </c>
      <c r="JLS19" s="119">
        <f>1800</f>
        <v>1800</v>
      </c>
      <c r="JLT19" s="119">
        <f>1800</f>
        <v>1800</v>
      </c>
      <c r="JLU19" s="119">
        <f>1800</f>
        <v>1800</v>
      </c>
      <c r="JLV19" s="119">
        <f>1800</f>
        <v>1800</v>
      </c>
      <c r="JLW19" s="119">
        <f>1800</f>
        <v>1800</v>
      </c>
      <c r="JLX19" s="119">
        <f>1800</f>
        <v>1800</v>
      </c>
      <c r="JLY19" s="119">
        <f>1800</f>
        <v>1800</v>
      </c>
      <c r="JLZ19" s="119">
        <f>1800</f>
        <v>1800</v>
      </c>
      <c r="JMA19" s="119">
        <f>1800</f>
        <v>1800</v>
      </c>
      <c r="JMB19" s="119">
        <f>1800</f>
        <v>1800</v>
      </c>
      <c r="JMC19" s="119">
        <f>1800</f>
        <v>1800</v>
      </c>
      <c r="JMD19" s="119">
        <f>1800</f>
        <v>1800</v>
      </c>
      <c r="JME19" s="119">
        <f>1800</f>
        <v>1800</v>
      </c>
      <c r="JMF19" s="119">
        <f>1800</f>
        <v>1800</v>
      </c>
      <c r="JMG19" s="119">
        <f>1800</f>
        <v>1800</v>
      </c>
      <c r="JMH19" s="119">
        <f>1800</f>
        <v>1800</v>
      </c>
      <c r="JMI19" s="119">
        <f>1800</f>
        <v>1800</v>
      </c>
      <c r="JMJ19" s="119">
        <f>1800</f>
        <v>1800</v>
      </c>
      <c r="JMK19" s="119">
        <f>1800</f>
        <v>1800</v>
      </c>
      <c r="JML19" s="119">
        <f>1800</f>
        <v>1800</v>
      </c>
      <c r="JMM19" s="119">
        <f>1800</f>
        <v>1800</v>
      </c>
      <c r="JMN19" s="119">
        <f>1800</f>
        <v>1800</v>
      </c>
      <c r="JMO19" s="119">
        <f>1800</f>
        <v>1800</v>
      </c>
      <c r="JMP19" s="119">
        <f>1800</f>
        <v>1800</v>
      </c>
      <c r="JMQ19" s="119">
        <f>1800</f>
        <v>1800</v>
      </c>
      <c r="JMR19" s="119">
        <f>1800</f>
        <v>1800</v>
      </c>
      <c r="JMS19" s="119">
        <f>1800</f>
        <v>1800</v>
      </c>
      <c r="JMT19" s="119">
        <f>1800</f>
        <v>1800</v>
      </c>
      <c r="JMU19" s="119">
        <f>1800</f>
        <v>1800</v>
      </c>
      <c r="JMV19" s="119">
        <f>1800</f>
        <v>1800</v>
      </c>
      <c r="JMW19" s="119">
        <f>1800</f>
        <v>1800</v>
      </c>
      <c r="JMX19" s="119">
        <f>1800</f>
        <v>1800</v>
      </c>
      <c r="JMY19" s="119">
        <f>1800</f>
        <v>1800</v>
      </c>
      <c r="JMZ19" s="119">
        <f>1800</f>
        <v>1800</v>
      </c>
      <c r="JNA19" s="119">
        <f>1800</f>
        <v>1800</v>
      </c>
      <c r="JNB19" s="119">
        <f>1800</f>
        <v>1800</v>
      </c>
      <c r="JNC19" s="119">
        <f>1800</f>
        <v>1800</v>
      </c>
      <c r="JND19" s="119">
        <f>1800</f>
        <v>1800</v>
      </c>
      <c r="JNE19" s="119">
        <f>1800</f>
        <v>1800</v>
      </c>
      <c r="JNF19" s="119">
        <f>1800</f>
        <v>1800</v>
      </c>
      <c r="JNG19" s="119">
        <f>1800</f>
        <v>1800</v>
      </c>
      <c r="JNH19" s="119">
        <f>1800</f>
        <v>1800</v>
      </c>
      <c r="JNI19" s="119">
        <f>1800</f>
        <v>1800</v>
      </c>
      <c r="JNJ19" s="119">
        <f>1800</f>
        <v>1800</v>
      </c>
      <c r="JNK19" s="119">
        <f>1800</f>
        <v>1800</v>
      </c>
      <c r="JNL19" s="119">
        <f>1800</f>
        <v>1800</v>
      </c>
      <c r="JNM19" s="119">
        <f>1800</f>
        <v>1800</v>
      </c>
      <c r="JNN19" s="119">
        <f>1800</f>
        <v>1800</v>
      </c>
      <c r="JNO19" s="119">
        <f>1800</f>
        <v>1800</v>
      </c>
      <c r="JNP19" s="119">
        <f>1800</f>
        <v>1800</v>
      </c>
      <c r="JNQ19" s="119">
        <f>1800</f>
        <v>1800</v>
      </c>
      <c r="JNR19" s="119">
        <f>1800</f>
        <v>1800</v>
      </c>
      <c r="JNS19" s="119">
        <f>1800</f>
        <v>1800</v>
      </c>
      <c r="JNT19" s="119">
        <f>1800</f>
        <v>1800</v>
      </c>
      <c r="JNU19" s="119">
        <f>1800</f>
        <v>1800</v>
      </c>
      <c r="JNV19" s="119">
        <f>1800</f>
        <v>1800</v>
      </c>
      <c r="JNW19" s="119">
        <f>1800</f>
        <v>1800</v>
      </c>
      <c r="JNX19" s="119">
        <f>1800</f>
        <v>1800</v>
      </c>
      <c r="JNY19" s="119">
        <f>1800</f>
        <v>1800</v>
      </c>
      <c r="JNZ19" s="119">
        <f>1800</f>
        <v>1800</v>
      </c>
      <c r="JOA19" s="119">
        <f>1800</f>
        <v>1800</v>
      </c>
      <c r="JOB19" s="119">
        <f>1800</f>
        <v>1800</v>
      </c>
      <c r="JOC19" s="119">
        <f>1800</f>
        <v>1800</v>
      </c>
      <c r="JOD19" s="119">
        <f>1800</f>
        <v>1800</v>
      </c>
      <c r="JOE19" s="119">
        <f>1800</f>
        <v>1800</v>
      </c>
      <c r="JOF19" s="119">
        <f>1800</f>
        <v>1800</v>
      </c>
      <c r="JOG19" s="119">
        <f>1800</f>
        <v>1800</v>
      </c>
      <c r="JOH19" s="119">
        <f>1800</f>
        <v>1800</v>
      </c>
      <c r="JOI19" s="119">
        <f>1800</f>
        <v>1800</v>
      </c>
      <c r="JOJ19" s="119">
        <f>1800</f>
        <v>1800</v>
      </c>
      <c r="JOK19" s="119">
        <f>1800</f>
        <v>1800</v>
      </c>
      <c r="JOL19" s="119">
        <f>1800</f>
        <v>1800</v>
      </c>
      <c r="JOM19" s="119">
        <f>1800</f>
        <v>1800</v>
      </c>
      <c r="JON19" s="119">
        <f>1800</f>
        <v>1800</v>
      </c>
      <c r="JOO19" s="119">
        <f>1800</f>
        <v>1800</v>
      </c>
      <c r="JOP19" s="119">
        <f>1800</f>
        <v>1800</v>
      </c>
      <c r="JOQ19" s="119">
        <f>1800</f>
        <v>1800</v>
      </c>
      <c r="JOR19" s="119">
        <f>1800</f>
        <v>1800</v>
      </c>
      <c r="JOS19" s="119">
        <f>1800</f>
        <v>1800</v>
      </c>
      <c r="JOT19" s="119">
        <f>1800</f>
        <v>1800</v>
      </c>
      <c r="JOU19" s="119">
        <f>1800</f>
        <v>1800</v>
      </c>
      <c r="JOV19" s="119">
        <f>1800</f>
        <v>1800</v>
      </c>
      <c r="JOW19" s="119">
        <f>1800</f>
        <v>1800</v>
      </c>
      <c r="JOX19" s="119">
        <f>1800</f>
        <v>1800</v>
      </c>
      <c r="JOY19" s="119">
        <f>1800</f>
        <v>1800</v>
      </c>
      <c r="JOZ19" s="119">
        <f>1800</f>
        <v>1800</v>
      </c>
      <c r="JPA19" s="119">
        <f>1800</f>
        <v>1800</v>
      </c>
      <c r="JPB19" s="119">
        <f>1800</f>
        <v>1800</v>
      </c>
      <c r="JPC19" s="119">
        <f>1800</f>
        <v>1800</v>
      </c>
      <c r="JPD19" s="119">
        <f>1800</f>
        <v>1800</v>
      </c>
      <c r="JPE19" s="119">
        <f>1800</f>
        <v>1800</v>
      </c>
      <c r="JPF19" s="119">
        <f>1800</f>
        <v>1800</v>
      </c>
      <c r="JPG19" s="119">
        <f>1800</f>
        <v>1800</v>
      </c>
      <c r="JPH19" s="119">
        <f>1800</f>
        <v>1800</v>
      </c>
      <c r="JPI19" s="119">
        <f>1800</f>
        <v>1800</v>
      </c>
      <c r="JPJ19" s="119">
        <f>1800</f>
        <v>1800</v>
      </c>
      <c r="JPK19" s="119">
        <f>1800</f>
        <v>1800</v>
      </c>
      <c r="JPL19" s="119">
        <f>1800</f>
        <v>1800</v>
      </c>
      <c r="JPM19" s="119">
        <f>1800</f>
        <v>1800</v>
      </c>
      <c r="JPN19" s="119">
        <f>1800</f>
        <v>1800</v>
      </c>
      <c r="JPO19" s="119">
        <f>1800</f>
        <v>1800</v>
      </c>
      <c r="JPP19" s="119">
        <f>1800</f>
        <v>1800</v>
      </c>
      <c r="JPQ19" s="119">
        <f>1800</f>
        <v>1800</v>
      </c>
      <c r="JPR19" s="119">
        <f>1800</f>
        <v>1800</v>
      </c>
      <c r="JPS19" s="119">
        <f>1800</f>
        <v>1800</v>
      </c>
      <c r="JPT19" s="119">
        <f>1800</f>
        <v>1800</v>
      </c>
      <c r="JPU19" s="119">
        <f>1800</f>
        <v>1800</v>
      </c>
      <c r="JPV19" s="119">
        <f>1800</f>
        <v>1800</v>
      </c>
      <c r="JPW19" s="119">
        <f>1800</f>
        <v>1800</v>
      </c>
      <c r="JPX19" s="119">
        <f>1800</f>
        <v>1800</v>
      </c>
      <c r="JPY19" s="119">
        <f>1800</f>
        <v>1800</v>
      </c>
      <c r="JPZ19" s="119">
        <f>1800</f>
        <v>1800</v>
      </c>
      <c r="JQA19" s="119">
        <f>1800</f>
        <v>1800</v>
      </c>
      <c r="JQB19" s="119">
        <f>1800</f>
        <v>1800</v>
      </c>
      <c r="JQC19" s="119">
        <f>1800</f>
        <v>1800</v>
      </c>
      <c r="JQD19" s="119">
        <f>1800</f>
        <v>1800</v>
      </c>
      <c r="JQE19" s="119">
        <f>1800</f>
        <v>1800</v>
      </c>
      <c r="JQF19" s="119">
        <f>1800</f>
        <v>1800</v>
      </c>
      <c r="JQG19" s="119">
        <f>1800</f>
        <v>1800</v>
      </c>
      <c r="JQH19" s="119">
        <f>1800</f>
        <v>1800</v>
      </c>
      <c r="JQI19" s="119">
        <f>1800</f>
        <v>1800</v>
      </c>
      <c r="JQJ19" s="119">
        <f>1800</f>
        <v>1800</v>
      </c>
      <c r="JQK19" s="119">
        <f>1800</f>
        <v>1800</v>
      </c>
      <c r="JQL19" s="119">
        <f>1800</f>
        <v>1800</v>
      </c>
      <c r="JQM19" s="119">
        <f>1800</f>
        <v>1800</v>
      </c>
      <c r="JQN19" s="119">
        <f>1800</f>
        <v>1800</v>
      </c>
      <c r="JQO19" s="119">
        <f>1800</f>
        <v>1800</v>
      </c>
      <c r="JQP19" s="119">
        <f>1800</f>
        <v>1800</v>
      </c>
      <c r="JQQ19" s="119">
        <f>1800</f>
        <v>1800</v>
      </c>
      <c r="JQR19" s="119">
        <f>1800</f>
        <v>1800</v>
      </c>
      <c r="JQS19" s="119">
        <f>1800</f>
        <v>1800</v>
      </c>
      <c r="JQT19" s="119">
        <f>1800</f>
        <v>1800</v>
      </c>
      <c r="JQU19" s="119">
        <f>1800</f>
        <v>1800</v>
      </c>
      <c r="JQV19" s="119">
        <f>1800</f>
        <v>1800</v>
      </c>
      <c r="JQW19" s="119">
        <f>1800</f>
        <v>1800</v>
      </c>
      <c r="JQX19" s="119">
        <f>1800</f>
        <v>1800</v>
      </c>
      <c r="JQY19" s="119">
        <f>1800</f>
        <v>1800</v>
      </c>
      <c r="JQZ19" s="119">
        <f>1800</f>
        <v>1800</v>
      </c>
      <c r="JRA19" s="119">
        <f>1800</f>
        <v>1800</v>
      </c>
      <c r="JRB19" s="119">
        <f>1800</f>
        <v>1800</v>
      </c>
      <c r="JRC19" s="119">
        <f>1800</f>
        <v>1800</v>
      </c>
      <c r="JRD19" s="119">
        <f>1800</f>
        <v>1800</v>
      </c>
      <c r="JRE19" s="119">
        <f>1800</f>
        <v>1800</v>
      </c>
      <c r="JRF19" s="119">
        <f>1800</f>
        <v>1800</v>
      </c>
      <c r="JRG19" s="119">
        <f>1800</f>
        <v>1800</v>
      </c>
      <c r="JRH19" s="119">
        <f>1800</f>
        <v>1800</v>
      </c>
      <c r="JRI19" s="119">
        <f>1800</f>
        <v>1800</v>
      </c>
      <c r="JRJ19" s="119">
        <f>1800</f>
        <v>1800</v>
      </c>
      <c r="JRK19" s="119">
        <f>1800</f>
        <v>1800</v>
      </c>
      <c r="JRL19" s="119">
        <f>1800</f>
        <v>1800</v>
      </c>
      <c r="JRM19" s="119">
        <f>1800</f>
        <v>1800</v>
      </c>
      <c r="JRN19" s="119">
        <f>1800</f>
        <v>1800</v>
      </c>
      <c r="JRO19" s="119">
        <f>1800</f>
        <v>1800</v>
      </c>
      <c r="JRP19" s="119">
        <f>1800</f>
        <v>1800</v>
      </c>
      <c r="JRQ19" s="119">
        <f>1800</f>
        <v>1800</v>
      </c>
      <c r="JRR19" s="119">
        <f>1800</f>
        <v>1800</v>
      </c>
      <c r="JRS19" s="119">
        <f>1800</f>
        <v>1800</v>
      </c>
      <c r="JRT19" s="119">
        <f>1800</f>
        <v>1800</v>
      </c>
      <c r="JRU19" s="119">
        <f>1800</f>
        <v>1800</v>
      </c>
      <c r="JRV19" s="119">
        <f>1800</f>
        <v>1800</v>
      </c>
      <c r="JRW19" s="119">
        <f>1800</f>
        <v>1800</v>
      </c>
      <c r="JRX19" s="119">
        <f>1800</f>
        <v>1800</v>
      </c>
      <c r="JRY19" s="119">
        <f>1800</f>
        <v>1800</v>
      </c>
      <c r="JRZ19" s="119">
        <f>1800</f>
        <v>1800</v>
      </c>
      <c r="JSA19" s="119">
        <f>1800</f>
        <v>1800</v>
      </c>
      <c r="JSB19" s="119">
        <f>1800</f>
        <v>1800</v>
      </c>
      <c r="JSC19" s="119">
        <f>1800</f>
        <v>1800</v>
      </c>
      <c r="JSD19" s="119">
        <f>1800</f>
        <v>1800</v>
      </c>
      <c r="JSE19" s="119">
        <f>1800</f>
        <v>1800</v>
      </c>
      <c r="JSF19" s="119">
        <f>1800</f>
        <v>1800</v>
      </c>
      <c r="JSG19" s="119">
        <f>1800</f>
        <v>1800</v>
      </c>
      <c r="JSH19" s="119">
        <f>1800</f>
        <v>1800</v>
      </c>
      <c r="JSI19" s="119">
        <f>1800</f>
        <v>1800</v>
      </c>
      <c r="JSJ19" s="119">
        <f>1800</f>
        <v>1800</v>
      </c>
      <c r="JSK19" s="119">
        <f>1800</f>
        <v>1800</v>
      </c>
      <c r="JSL19" s="119">
        <f>1800</f>
        <v>1800</v>
      </c>
      <c r="JSM19" s="119">
        <f>1800</f>
        <v>1800</v>
      </c>
      <c r="JSN19" s="119">
        <f>1800</f>
        <v>1800</v>
      </c>
      <c r="JSO19" s="119">
        <f>1800</f>
        <v>1800</v>
      </c>
      <c r="JSP19" s="119">
        <f>1800</f>
        <v>1800</v>
      </c>
      <c r="JSQ19" s="119">
        <f>1800</f>
        <v>1800</v>
      </c>
      <c r="JSR19" s="119">
        <f>1800</f>
        <v>1800</v>
      </c>
      <c r="JSS19" s="119">
        <f>1800</f>
        <v>1800</v>
      </c>
      <c r="JST19" s="119">
        <f>1800</f>
        <v>1800</v>
      </c>
      <c r="JSU19" s="119">
        <f>1800</f>
        <v>1800</v>
      </c>
      <c r="JSV19" s="119">
        <f>1800</f>
        <v>1800</v>
      </c>
      <c r="JSW19" s="119">
        <f>1800</f>
        <v>1800</v>
      </c>
      <c r="JSX19" s="119">
        <f>1800</f>
        <v>1800</v>
      </c>
      <c r="JSY19" s="119">
        <f>1800</f>
        <v>1800</v>
      </c>
      <c r="JSZ19" s="119">
        <f>1800</f>
        <v>1800</v>
      </c>
      <c r="JTA19" s="119">
        <f>1800</f>
        <v>1800</v>
      </c>
      <c r="JTB19" s="119">
        <f>1800</f>
        <v>1800</v>
      </c>
      <c r="JTC19" s="119">
        <f>1800</f>
        <v>1800</v>
      </c>
      <c r="JTD19" s="119">
        <f>1800</f>
        <v>1800</v>
      </c>
      <c r="JTE19" s="119">
        <f>1800</f>
        <v>1800</v>
      </c>
      <c r="JTF19" s="119">
        <f>1800</f>
        <v>1800</v>
      </c>
      <c r="JTG19" s="119">
        <f>1800</f>
        <v>1800</v>
      </c>
      <c r="JTH19" s="119">
        <f>1800</f>
        <v>1800</v>
      </c>
      <c r="JTI19" s="119">
        <f>1800</f>
        <v>1800</v>
      </c>
      <c r="JTJ19" s="119">
        <f>1800</f>
        <v>1800</v>
      </c>
      <c r="JTK19" s="119">
        <f>1800</f>
        <v>1800</v>
      </c>
      <c r="JTL19" s="119">
        <f>1800</f>
        <v>1800</v>
      </c>
      <c r="JTM19" s="119">
        <f>1800</f>
        <v>1800</v>
      </c>
      <c r="JTN19" s="119">
        <f>1800</f>
        <v>1800</v>
      </c>
      <c r="JTO19" s="119">
        <f>1800</f>
        <v>1800</v>
      </c>
      <c r="JTP19" s="119">
        <f>1800</f>
        <v>1800</v>
      </c>
      <c r="JTQ19" s="119">
        <f>1800</f>
        <v>1800</v>
      </c>
      <c r="JTR19" s="119">
        <f>1800</f>
        <v>1800</v>
      </c>
      <c r="JTS19" s="119">
        <f>1800</f>
        <v>1800</v>
      </c>
      <c r="JTT19" s="119">
        <f>1800</f>
        <v>1800</v>
      </c>
      <c r="JTU19" s="119">
        <f>1800</f>
        <v>1800</v>
      </c>
      <c r="JTV19" s="119">
        <f>1800</f>
        <v>1800</v>
      </c>
      <c r="JTW19" s="119">
        <f>1800</f>
        <v>1800</v>
      </c>
      <c r="JTX19" s="119">
        <f>1800</f>
        <v>1800</v>
      </c>
      <c r="JTY19" s="119">
        <f>1800</f>
        <v>1800</v>
      </c>
      <c r="JTZ19" s="119">
        <f>1800</f>
        <v>1800</v>
      </c>
      <c r="JUA19" s="119">
        <f>1800</f>
        <v>1800</v>
      </c>
      <c r="JUB19" s="119">
        <f>1800</f>
        <v>1800</v>
      </c>
      <c r="JUC19" s="119">
        <f>1800</f>
        <v>1800</v>
      </c>
      <c r="JUD19" s="119">
        <f>1800</f>
        <v>1800</v>
      </c>
      <c r="JUE19" s="119">
        <f>1800</f>
        <v>1800</v>
      </c>
      <c r="JUF19" s="119">
        <f>1800</f>
        <v>1800</v>
      </c>
      <c r="JUG19" s="119">
        <f>1800</f>
        <v>1800</v>
      </c>
      <c r="JUH19" s="119">
        <f>1800</f>
        <v>1800</v>
      </c>
      <c r="JUI19" s="119">
        <f>1800</f>
        <v>1800</v>
      </c>
      <c r="JUJ19" s="119">
        <f>1800</f>
        <v>1800</v>
      </c>
      <c r="JUK19" s="119">
        <f>1800</f>
        <v>1800</v>
      </c>
      <c r="JUL19" s="119">
        <f>1800</f>
        <v>1800</v>
      </c>
      <c r="JUM19" s="119">
        <f>1800</f>
        <v>1800</v>
      </c>
      <c r="JUN19" s="119">
        <f>1800</f>
        <v>1800</v>
      </c>
      <c r="JUO19" s="119">
        <f>1800</f>
        <v>1800</v>
      </c>
      <c r="JUP19" s="119">
        <f>1800</f>
        <v>1800</v>
      </c>
      <c r="JUQ19" s="119">
        <f>1800</f>
        <v>1800</v>
      </c>
      <c r="JUR19" s="119">
        <f>1800</f>
        <v>1800</v>
      </c>
      <c r="JUS19" s="119">
        <f>1800</f>
        <v>1800</v>
      </c>
      <c r="JUT19" s="119">
        <f>1800</f>
        <v>1800</v>
      </c>
      <c r="JUU19" s="119">
        <f>1800</f>
        <v>1800</v>
      </c>
      <c r="JUV19" s="119">
        <f>1800</f>
        <v>1800</v>
      </c>
      <c r="JUW19" s="119">
        <f>1800</f>
        <v>1800</v>
      </c>
      <c r="JUX19" s="119">
        <f>1800</f>
        <v>1800</v>
      </c>
      <c r="JUY19" s="119">
        <f>1800</f>
        <v>1800</v>
      </c>
      <c r="JUZ19" s="119">
        <f>1800</f>
        <v>1800</v>
      </c>
      <c r="JVA19" s="119">
        <f>1800</f>
        <v>1800</v>
      </c>
      <c r="JVB19" s="119">
        <f>1800</f>
        <v>1800</v>
      </c>
      <c r="JVC19" s="119">
        <f>1800</f>
        <v>1800</v>
      </c>
      <c r="JVD19" s="119">
        <f>1800</f>
        <v>1800</v>
      </c>
      <c r="JVE19" s="119">
        <f>1800</f>
        <v>1800</v>
      </c>
      <c r="JVF19" s="119">
        <f>1800</f>
        <v>1800</v>
      </c>
      <c r="JVG19" s="119">
        <f>1800</f>
        <v>1800</v>
      </c>
      <c r="JVH19" s="119">
        <f>1800</f>
        <v>1800</v>
      </c>
      <c r="JVI19" s="119">
        <f>1800</f>
        <v>1800</v>
      </c>
      <c r="JVJ19" s="119">
        <f>1800</f>
        <v>1800</v>
      </c>
      <c r="JVK19" s="119">
        <f>1800</f>
        <v>1800</v>
      </c>
      <c r="JVL19" s="119">
        <f>1800</f>
        <v>1800</v>
      </c>
      <c r="JVM19" s="119">
        <f>1800</f>
        <v>1800</v>
      </c>
      <c r="JVN19" s="119">
        <f>1800</f>
        <v>1800</v>
      </c>
      <c r="JVO19" s="119">
        <f>1800</f>
        <v>1800</v>
      </c>
      <c r="JVP19" s="119">
        <f>1800</f>
        <v>1800</v>
      </c>
      <c r="JVQ19" s="119">
        <f>1800</f>
        <v>1800</v>
      </c>
      <c r="JVR19" s="119">
        <f>1800</f>
        <v>1800</v>
      </c>
      <c r="JVS19" s="119">
        <f>1800</f>
        <v>1800</v>
      </c>
      <c r="JVT19" s="119">
        <f>1800</f>
        <v>1800</v>
      </c>
      <c r="JVU19" s="119">
        <f>1800</f>
        <v>1800</v>
      </c>
      <c r="JVV19" s="119">
        <f>1800</f>
        <v>1800</v>
      </c>
      <c r="JVW19" s="119">
        <f>1800</f>
        <v>1800</v>
      </c>
      <c r="JVX19" s="119">
        <f>1800</f>
        <v>1800</v>
      </c>
      <c r="JVY19" s="119">
        <f>1800</f>
        <v>1800</v>
      </c>
      <c r="JVZ19" s="119">
        <f>1800</f>
        <v>1800</v>
      </c>
      <c r="JWA19" s="119">
        <f>1800</f>
        <v>1800</v>
      </c>
      <c r="JWB19" s="119">
        <f>1800</f>
        <v>1800</v>
      </c>
      <c r="JWC19" s="119">
        <f>1800</f>
        <v>1800</v>
      </c>
      <c r="JWD19" s="119">
        <f>1800</f>
        <v>1800</v>
      </c>
      <c r="JWE19" s="119">
        <f>1800</f>
        <v>1800</v>
      </c>
      <c r="JWF19" s="119">
        <f>1800</f>
        <v>1800</v>
      </c>
      <c r="JWG19" s="119">
        <f>1800</f>
        <v>1800</v>
      </c>
      <c r="JWH19" s="119">
        <f>1800</f>
        <v>1800</v>
      </c>
      <c r="JWI19" s="119">
        <f>1800</f>
        <v>1800</v>
      </c>
      <c r="JWJ19" s="119">
        <f>1800</f>
        <v>1800</v>
      </c>
      <c r="JWK19" s="119">
        <f>1800</f>
        <v>1800</v>
      </c>
      <c r="JWL19" s="119">
        <f>1800</f>
        <v>1800</v>
      </c>
      <c r="JWM19" s="119">
        <f>1800</f>
        <v>1800</v>
      </c>
      <c r="JWN19" s="119">
        <f>1800</f>
        <v>1800</v>
      </c>
      <c r="JWO19" s="119">
        <f>1800</f>
        <v>1800</v>
      </c>
      <c r="JWP19" s="119">
        <f>1800</f>
        <v>1800</v>
      </c>
      <c r="JWQ19" s="119">
        <f>1800</f>
        <v>1800</v>
      </c>
      <c r="JWR19" s="119">
        <f>1800</f>
        <v>1800</v>
      </c>
      <c r="JWS19" s="119">
        <f>1800</f>
        <v>1800</v>
      </c>
      <c r="JWT19" s="119">
        <f>1800</f>
        <v>1800</v>
      </c>
      <c r="JWU19" s="119">
        <f>1800</f>
        <v>1800</v>
      </c>
      <c r="JWV19" s="119">
        <f>1800</f>
        <v>1800</v>
      </c>
      <c r="JWW19" s="119">
        <f>1800</f>
        <v>1800</v>
      </c>
      <c r="JWX19" s="119">
        <f>1800</f>
        <v>1800</v>
      </c>
      <c r="JWY19" s="119">
        <f>1800</f>
        <v>1800</v>
      </c>
      <c r="JWZ19" s="119">
        <f>1800</f>
        <v>1800</v>
      </c>
      <c r="JXA19" s="119">
        <f>1800</f>
        <v>1800</v>
      </c>
      <c r="JXB19" s="119">
        <f>1800</f>
        <v>1800</v>
      </c>
      <c r="JXC19" s="119">
        <f>1800</f>
        <v>1800</v>
      </c>
      <c r="JXD19" s="119">
        <f>1800</f>
        <v>1800</v>
      </c>
      <c r="JXE19" s="119">
        <f>1800</f>
        <v>1800</v>
      </c>
      <c r="JXF19" s="119">
        <f>1800</f>
        <v>1800</v>
      </c>
      <c r="JXG19" s="119">
        <f>1800</f>
        <v>1800</v>
      </c>
      <c r="JXH19" s="119">
        <f>1800</f>
        <v>1800</v>
      </c>
      <c r="JXI19" s="119">
        <f>1800</f>
        <v>1800</v>
      </c>
      <c r="JXJ19" s="119">
        <f>1800</f>
        <v>1800</v>
      </c>
      <c r="JXK19" s="119">
        <f>1800</f>
        <v>1800</v>
      </c>
      <c r="JXL19" s="119">
        <f>1800</f>
        <v>1800</v>
      </c>
      <c r="JXM19" s="119">
        <f>1800</f>
        <v>1800</v>
      </c>
      <c r="JXN19" s="119">
        <f>1800</f>
        <v>1800</v>
      </c>
      <c r="JXO19" s="119">
        <f>1800</f>
        <v>1800</v>
      </c>
      <c r="JXP19" s="119">
        <f>1800</f>
        <v>1800</v>
      </c>
      <c r="JXQ19" s="119">
        <f>1800</f>
        <v>1800</v>
      </c>
      <c r="JXR19" s="119">
        <f>1800</f>
        <v>1800</v>
      </c>
      <c r="JXS19" s="119">
        <f>1800</f>
        <v>1800</v>
      </c>
      <c r="JXT19" s="119">
        <f>1800</f>
        <v>1800</v>
      </c>
      <c r="JXU19" s="119">
        <f>1800</f>
        <v>1800</v>
      </c>
      <c r="JXV19" s="119">
        <f>1800</f>
        <v>1800</v>
      </c>
      <c r="JXW19" s="119">
        <f>1800</f>
        <v>1800</v>
      </c>
      <c r="JXX19" s="119">
        <f>1800</f>
        <v>1800</v>
      </c>
      <c r="JXY19" s="119">
        <f>1800</f>
        <v>1800</v>
      </c>
      <c r="JXZ19" s="119">
        <f>1800</f>
        <v>1800</v>
      </c>
      <c r="JYA19" s="119">
        <f>1800</f>
        <v>1800</v>
      </c>
      <c r="JYB19" s="119">
        <f>1800</f>
        <v>1800</v>
      </c>
      <c r="JYC19" s="119">
        <f>1800</f>
        <v>1800</v>
      </c>
      <c r="JYD19" s="119">
        <f>1800</f>
        <v>1800</v>
      </c>
      <c r="JYE19" s="119">
        <f>1800</f>
        <v>1800</v>
      </c>
      <c r="JYF19" s="119">
        <f>1800</f>
        <v>1800</v>
      </c>
      <c r="JYG19" s="119">
        <f>1800</f>
        <v>1800</v>
      </c>
      <c r="JYH19" s="119">
        <f>1800</f>
        <v>1800</v>
      </c>
      <c r="JYI19" s="119">
        <f>1800</f>
        <v>1800</v>
      </c>
      <c r="JYJ19" s="119">
        <f>1800</f>
        <v>1800</v>
      </c>
      <c r="JYK19" s="119">
        <f>1800</f>
        <v>1800</v>
      </c>
      <c r="JYL19" s="119">
        <f>1800</f>
        <v>1800</v>
      </c>
      <c r="JYM19" s="119">
        <f>1800</f>
        <v>1800</v>
      </c>
      <c r="JYN19" s="119">
        <f>1800</f>
        <v>1800</v>
      </c>
      <c r="JYO19" s="119">
        <f>1800</f>
        <v>1800</v>
      </c>
      <c r="JYP19" s="119">
        <f>1800</f>
        <v>1800</v>
      </c>
      <c r="JYQ19" s="119">
        <f>1800</f>
        <v>1800</v>
      </c>
      <c r="JYR19" s="119">
        <f>1800</f>
        <v>1800</v>
      </c>
      <c r="JYS19" s="119">
        <f>1800</f>
        <v>1800</v>
      </c>
      <c r="JYT19" s="119">
        <f>1800</f>
        <v>1800</v>
      </c>
      <c r="JYU19" s="119">
        <f>1800</f>
        <v>1800</v>
      </c>
      <c r="JYV19" s="119">
        <f>1800</f>
        <v>1800</v>
      </c>
      <c r="JYW19" s="119">
        <f>1800</f>
        <v>1800</v>
      </c>
      <c r="JYX19" s="119">
        <f>1800</f>
        <v>1800</v>
      </c>
      <c r="JYY19" s="119">
        <f>1800</f>
        <v>1800</v>
      </c>
      <c r="JYZ19" s="119">
        <f>1800</f>
        <v>1800</v>
      </c>
      <c r="JZA19" s="119">
        <f>1800</f>
        <v>1800</v>
      </c>
      <c r="JZB19" s="119">
        <f>1800</f>
        <v>1800</v>
      </c>
      <c r="JZC19" s="119">
        <f>1800</f>
        <v>1800</v>
      </c>
      <c r="JZD19" s="119">
        <f>1800</f>
        <v>1800</v>
      </c>
      <c r="JZE19" s="119">
        <f>1800</f>
        <v>1800</v>
      </c>
      <c r="JZF19" s="119">
        <f>1800</f>
        <v>1800</v>
      </c>
      <c r="JZG19" s="119">
        <f>1800</f>
        <v>1800</v>
      </c>
      <c r="JZH19" s="119">
        <f>1800</f>
        <v>1800</v>
      </c>
      <c r="JZI19" s="119">
        <f>1800</f>
        <v>1800</v>
      </c>
      <c r="JZJ19" s="119">
        <f>1800</f>
        <v>1800</v>
      </c>
      <c r="JZK19" s="119">
        <f>1800</f>
        <v>1800</v>
      </c>
      <c r="JZL19" s="119">
        <f>1800</f>
        <v>1800</v>
      </c>
      <c r="JZM19" s="119">
        <f>1800</f>
        <v>1800</v>
      </c>
      <c r="JZN19" s="119">
        <f>1800</f>
        <v>1800</v>
      </c>
      <c r="JZO19" s="119">
        <f>1800</f>
        <v>1800</v>
      </c>
      <c r="JZP19" s="119">
        <f>1800</f>
        <v>1800</v>
      </c>
      <c r="JZQ19" s="119">
        <f>1800</f>
        <v>1800</v>
      </c>
      <c r="JZR19" s="119">
        <f>1800</f>
        <v>1800</v>
      </c>
      <c r="JZS19" s="119">
        <f>1800</f>
        <v>1800</v>
      </c>
      <c r="JZT19" s="119">
        <f>1800</f>
        <v>1800</v>
      </c>
      <c r="JZU19" s="119">
        <f>1800</f>
        <v>1800</v>
      </c>
      <c r="JZV19" s="119">
        <f>1800</f>
        <v>1800</v>
      </c>
      <c r="JZW19" s="119">
        <f>1800</f>
        <v>1800</v>
      </c>
      <c r="JZX19" s="119">
        <f>1800</f>
        <v>1800</v>
      </c>
      <c r="JZY19" s="119">
        <f>1800</f>
        <v>1800</v>
      </c>
      <c r="JZZ19" s="119">
        <f>1800</f>
        <v>1800</v>
      </c>
      <c r="KAA19" s="119">
        <f>1800</f>
        <v>1800</v>
      </c>
      <c r="KAB19" s="119">
        <f>1800</f>
        <v>1800</v>
      </c>
      <c r="KAC19" s="119">
        <f>1800</f>
        <v>1800</v>
      </c>
      <c r="KAD19" s="119">
        <f>1800</f>
        <v>1800</v>
      </c>
      <c r="KAE19" s="119">
        <f>1800</f>
        <v>1800</v>
      </c>
      <c r="KAF19" s="119">
        <f>1800</f>
        <v>1800</v>
      </c>
      <c r="KAG19" s="119">
        <f>1800</f>
        <v>1800</v>
      </c>
      <c r="KAH19" s="119">
        <f>1800</f>
        <v>1800</v>
      </c>
      <c r="KAI19" s="119">
        <f>1800</f>
        <v>1800</v>
      </c>
      <c r="KAJ19" s="119">
        <f>1800</f>
        <v>1800</v>
      </c>
      <c r="KAK19" s="119">
        <f>1800</f>
        <v>1800</v>
      </c>
      <c r="KAL19" s="119">
        <f>1800</f>
        <v>1800</v>
      </c>
      <c r="KAM19" s="119">
        <f>1800</f>
        <v>1800</v>
      </c>
      <c r="KAN19" s="119">
        <f>1800</f>
        <v>1800</v>
      </c>
      <c r="KAO19" s="119">
        <f>1800</f>
        <v>1800</v>
      </c>
      <c r="KAP19" s="119">
        <f>1800</f>
        <v>1800</v>
      </c>
      <c r="KAQ19" s="119">
        <f>1800</f>
        <v>1800</v>
      </c>
      <c r="KAR19" s="119">
        <f>1800</f>
        <v>1800</v>
      </c>
      <c r="KAS19" s="119">
        <f>1800</f>
        <v>1800</v>
      </c>
      <c r="KAT19" s="119">
        <f>1800</f>
        <v>1800</v>
      </c>
      <c r="KAU19" s="119">
        <f>1800</f>
        <v>1800</v>
      </c>
      <c r="KAV19" s="119">
        <f>1800</f>
        <v>1800</v>
      </c>
      <c r="KAW19" s="119">
        <f>1800</f>
        <v>1800</v>
      </c>
      <c r="KAX19" s="119">
        <f>1800</f>
        <v>1800</v>
      </c>
      <c r="KAY19" s="119">
        <f>1800</f>
        <v>1800</v>
      </c>
      <c r="KAZ19" s="119">
        <f>1800</f>
        <v>1800</v>
      </c>
      <c r="KBA19" s="119">
        <f>1800</f>
        <v>1800</v>
      </c>
      <c r="KBB19" s="119">
        <f>1800</f>
        <v>1800</v>
      </c>
      <c r="KBC19" s="119">
        <f>1800</f>
        <v>1800</v>
      </c>
      <c r="KBD19" s="119">
        <f>1800</f>
        <v>1800</v>
      </c>
      <c r="KBE19" s="119">
        <f>1800</f>
        <v>1800</v>
      </c>
      <c r="KBF19" s="119">
        <f>1800</f>
        <v>1800</v>
      </c>
      <c r="KBG19" s="119">
        <f>1800</f>
        <v>1800</v>
      </c>
      <c r="KBH19" s="119">
        <f>1800</f>
        <v>1800</v>
      </c>
      <c r="KBI19" s="119">
        <f>1800</f>
        <v>1800</v>
      </c>
      <c r="KBJ19" s="119">
        <f>1800</f>
        <v>1800</v>
      </c>
      <c r="KBK19" s="119">
        <f>1800</f>
        <v>1800</v>
      </c>
      <c r="KBL19" s="119">
        <f>1800</f>
        <v>1800</v>
      </c>
      <c r="KBM19" s="119">
        <f>1800</f>
        <v>1800</v>
      </c>
      <c r="KBN19" s="119">
        <f>1800</f>
        <v>1800</v>
      </c>
      <c r="KBO19" s="119">
        <f>1800</f>
        <v>1800</v>
      </c>
      <c r="KBP19" s="119">
        <f>1800</f>
        <v>1800</v>
      </c>
      <c r="KBQ19" s="119">
        <f>1800</f>
        <v>1800</v>
      </c>
      <c r="KBR19" s="119">
        <f>1800</f>
        <v>1800</v>
      </c>
      <c r="KBS19" s="119">
        <f>1800</f>
        <v>1800</v>
      </c>
      <c r="KBT19" s="119">
        <f>1800</f>
        <v>1800</v>
      </c>
      <c r="KBU19" s="119">
        <f>1800</f>
        <v>1800</v>
      </c>
      <c r="KBV19" s="119">
        <f>1800</f>
        <v>1800</v>
      </c>
      <c r="KBW19" s="119">
        <f>1800</f>
        <v>1800</v>
      </c>
      <c r="KBX19" s="119">
        <f>1800</f>
        <v>1800</v>
      </c>
      <c r="KBY19" s="119">
        <f>1800</f>
        <v>1800</v>
      </c>
      <c r="KBZ19" s="119">
        <f>1800</f>
        <v>1800</v>
      </c>
      <c r="KCA19" s="119">
        <f>1800</f>
        <v>1800</v>
      </c>
      <c r="KCB19" s="119">
        <f>1800</f>
        <v>1800</v>
      </c>
      <c r="KCC19" s="119">
        <f>1800</f>
        <v>1800</v>
      </c>
      <c r="KCD19" s="119">
        <f>1800</f>
        <v>1800</v>
      </c>
      <c r="KCE19" s="119">
        <f>1800</f>
        <v>1800</v>
      </c>
      <c r="KCF19" s="119">
        <f>1800</f>
        <v>1800</v>
      </c>
      <c r="KCG19" s="119">
        <f>1800</f>
        <v>1800</v>
      </c>
      <c r="KCH19" s="119">
        <f>1800</f>
        <v>1800</v>
      </c>
      <c r="KCI19" s="119">
        <f>1800</f>
        <v>1800</v>
      </c>
      <c r="KCJ19" s="119">
        <f>1800</f>
        <v>1800</v>
      </c>
      <c r="KCK19" s="119">
        <f>1800</f>
        <v>1800</v>
      </c>
      <c r="KCL19" s="119">
        <f>1800</f>
        <v>1800</v>
      </c>
      <c r="KCM19" s="119">
        <f>1800</f>
        <v>1800</v>
      </c>
      <c r="KCN19" s="119">
        <f>1800</f>
        <v>1800</v>
      </c>
      <c r="KCO19" s="119">
        <f>1800</f>
        <v>1800</v>
      </c>
      <c r="KCP19" s="119">
        <f>1800</f>
        <v>1800</v>
      </c>
      <c r="KCQ19" s="119">
        <f>1800</f>
        <v>1800</v>
      </c>
      <c r="KCR19" s="119">
        <f>1800</f>
        <v>1800</v>
      </c>
      <c r="KCS19" s="119">
        <f>1800</f>
        <v>1800</v>
      </c>
      <c r="KCT19" s="119">
        <f>1800</f>
        <v>1800</v>
      </c>
      <c r="KCU19" s="119">
        <f>1800</f>
        <v>1800</v>
      </c>
      <c r="KCV19" s="119">
        <f>1800</f>
        <v>1800</v>
      </c>
      <c r="KCW19" s="119">
        <f>1800</f>
        <v>1800</v>
      </c>
      <c r="KCX19" s="119">
        <f>1800</f>
        <v>1800</v>
      </c>
      <c r="KCY19" s="119">
        <f>1800</f>
        <v>1800</v>
      </c>
      <c r="KCZ19" s="119">
        <f>1800</f>
        <v>1800</v>
      </c>
      <c r="KDA19" s="119">
        <f>1800</f>
        <v>1800</v>
      </c>
      <c r="KDB19" s="119">
        <f>1800</f>
        <v>1800</v>
      </c>
      <c r="KDC19" s="119">
        <f>1800</f>
        <v>1800</v>
      </c>
      <c r="KDD19" s="119">
        <f>1800</f>
        <v>1800</v>
      </c>
      <c r="KDE19" s="119">
        <f>1800</f>
        <v>1800</v>
      </c>
      <c r="KDF19" s="119">
        <f>1800</f>
        <v>1800</v>
      </c>
      <c r="KDG19" s="119">
        <f>1800</f>
        <v>1800</v>
      </c>
      <c r="KDH19" s="119">
        <f>1800</f>
        <v>1800</v>
      </c>
      <c r="KDI19" s="119">
        <f>1800</f>
        <v>1800</v>
      </c>
      <c r="KDJ19" s="119">
        <f>1800</f>
        <v>1800</v>
      </c>
      <c r="KDK19" s="119">
        <f>1800</f>
        <v>1800</v>
      </c>
      <c r="KDL19" s="119">
        <f>1800</f>
        <v>1800</v>
      </c>
      <c r="KDM19" s="119">
        <f>1800</f>
        <v>1800</v>
      </c>
      <c r="KDN19" s="119">
        <f>1800</f>
        <v>1800</v>
      </c>
      <c r="KDO19" s="119">
        <f>1800</f>
        <v>1800</v>
      </c>
      <c r="KDP19" s="119">
        <f>1800</f>
        <v>1800</v>
      </c>
      <c r="KDQ19" s="119">
        <f>1800</f>
        <v>1800</v>
      </c>
      <c r="KDR19" s="119">
        <f>1800</f>
        <v>1800</v>
      </c>
      <c r="KDS19" s="119">
        <f>1800</f>
        <v>1800</v>
      </c>
      <c r="KDT19" s="119">
        <f>1800</f>
        <v>1800</v>
      </c>
      <c r="KDU19" s="119">
        <f>1800</f>
        <v>1800</v>
      </c>
      <c r="KDV19" s="119">
        <f>1800</f>
        <v>1800</v>
      </c>
      <c r="KDW19" s="119">
        <f>1800</f>
        <v>1800</v>
      </c>
      <c r="KDX19" s="119">
        <f>1800</f>
        <v>1800</v>
      </c>
      <c r="KDY19" s="119">
        <f>1800</f>
        <v>1800</v>
      </c>
      <c r="KDZ19" s="119">
        <f>1800</f>
        <v>1800</v>
      </c>
      <c r="KEA19" s="119">
        <f>1800</f>
        <v>1800</v>
      </c>
      <c r="KEB19" s="119">
        <f>1800</f>
        <v>1800</v>
      </c>
      <c r="KEC19" s="119">
        <f>1800</f>
        <v>1800</v>
      </c>
      <c r="KED19" s="119">
        <f>1800</f>
        <v>1800</v>
      </c>
      <c r="KEE19" s="119">
        <f>1800</f>
        <v>1800</v>
      </c>
      <c r="KEF19" s="119">
        <f>1800</f>
        <v>1800</v>
      </c>
      <c r="KEG19" s="119">
        <f>1800</f>
        <v>1800</v>
      </c>
      <c r="KEH19" s="119">
        <f>1800</f>
        <v>1800</v>
      </c>
      <c r="KEI19" s="119">
        <f>1800</f>
        <v>1800</v>
      </c>
      <c r="KEJ19" s="119">
        <f>1800</f>
        <v>1800</v>
      </c>
      <c r="KEK19" s="119">
        <f>1800</f>
        <v>1800</v>
      </c>
      <c r="KEL19" s="119">
        <f>1800</f>
        <v>1800</v>
      </c>
      <c r="KEM19" s="119">
        <f>1800</f>
        <v>1800</v>
      </c>
      <c r="KEN19" s="119">
        <f>1800</f>
        <v>1800</v>
      </c>
      <c r="KEO19" s="119">
        <f>1800</f>
        <v>1800</v>
      </c>
      <c r="KEP19" s="119">
        <f>1800</f>
        <v>1800</v>
      </c>
      <c r="KEQ19" s="119">
        <f>1800</f>
        <v>1800</v>
      </c>
      <c r="KER19" s="119">
        <f>1800</f>
        <v>1800</v>
      </c>
      <c r="KES19" s="119">
        <f>1800</f>
        <v>1800</v>
      </c>
      <c r="KET19" s="119">
        <f>1800</f>
        <v>1800</v>
      </c>
      <c r="KEU19" s="119">
        <f>1800</f>
        <v>1800</v>
      </c>
      <c r="KEV19" s="119">
        <f>1800</f>
        <v>1800</v>
      </c>
      <c r="KEW19" s="119">
        <f>1800</f>
        <v>1800</v>
      </c>
      <c r="KEX19" s="119">
        <f>1800</f>
        <v>1800</v>
      </c>
      <c r="KEY19" s="119">
        <f>1800</f>
        <v>1800</v>
      </c>
      <c r="KEZ19" s="119">
        <f>1800</f>
        <v>1800</v>
      </c>
      <c r="KFA19" s="119">
        <f>1800</f>
        <v>1800</v>
      </c>
      <c r="KFB19" s="119">
        <f>1800</f>
        <v>1800</v>
      </c>
      <c r="KFC19" s="119">
        <f>1800</f>
        <v>1800</v>
      </c>
      <c r="KFD19" s="119">
        <f>1800</f>
        <v>1800</v>
      </c>
      <c r="KFE19" s="119">
        <f>1800</f>
        <v>1800</v>
      </c>
      <c r="KFF19" s="119">
        <f>1800</f>
        <v>1800</v>
      </c>
      <c r="KFG19" s="119">
        <f>1800</f>
        <v>1800</v>
      </c>
      <c r="KFH19" s="119">
        <f>1800</f>
        <v>1800</v>
      </c>
      <c r="KFI19" s="119">
        <f>1800</f>
        <v>1800</v>
      </c>
      <c r="KFJ19" s="119">
        <f>1800</f>
        <v>1800</v>
      </c>
      <c r="KFK19" s="119">
        <f>1800</f>
        <v>1800</v>
      </c>
      <c r="KFL19" s="119">
        <f>1800</f>
        <v>1800</v>
      </c>
      <c r="KFM19" s="119">
        <f>1800</f>
        <v>1800</v>
      </c>
      <c r="KFN19" s="119">
        <f>1800</f>
        <v>1800</v>
      </c>
      <c r="KFO19" s="119">
        <f>1800</f>
        <v>1800</v>
      </c>
      <c r="KFP19" s="119">
        <f>1800</f>
        <v>1800</v>
      </c>
      <c r="KFQ19" s="119">
        <f>1800</f>
        <v>1800</v>
      </c>
      <c r="KFR19" s="119">
        <f>1800</f>
        <v>1800</v>
      </c>
      <c r="KFS19" s="119">
        <f>1800</f>
        <v>1800</v>
      </c>
      <c r="KFT19" s="119">
        <f>1800</f>
        <v>1800</v>
      </c>
      <c r="KFU19" s="119">
        <f>1800</f>
        <v>1800</v>
      </c>
      <c r="KFV19" s="119">
        <f>1800</f>
        <v>1800</v>
      </c>
      <c r="KFW19" s="119">
        <f>1800</f>
        <v>1800</v>
      </c>
      <c r="KFX19" s="119">
        <f>1800</f>
        <v>1800</v>
      </c>
      <c r="KFY19" s="119">
        <f>1800</f>
        <v>1800</v>
      </c>
      <c r="KFZ19" s="119">
        <f>1800</f>
        <v>1800</v>
      </c>
      <c r="KGA19" s="119">
        <f>1800</f>
        <v>1800</v>
      </c>
      <c r="KGB19" s="119">
        <f>1800</f>
        <v>1800</v>
      </c>
      <c r="KGC19" s="119">
        <f>1800</f>
        <v>1800</v>
      </c>
      <c r="KGD19" s="119">
        <f>1800</f>
        <v>1800</v>
      </c>
      <c r="KGE19" s="119">
        <f>1800</f>
        <v>1800</v>
      </c>
      <c r="KGF19" s="119">
        <f>1800</f>
        <v>1800</v>
      </c>
      <c r="KGG19" s="119">
        <f>1800</f>
        <v>1800</v>
      </c>
      <c r="KGH19" s="119">
        <f>1800</f>
        <v>1800</v>
      </c>
      <c r="KGI19" s="119">
        <f>1800</f>
        <v>1800</v>
      </c>
      <c r="KGJ19" s="119">
        <f>1800</f>
        <v>1800</v>
      </c>
      <c r="KGK19" s="119">
        <f>1800</f>
        <v>1800</v>
      </c>
      <c r="KGL19" s="119">
        <f>1800</f>
        <v>1800</v>
      </c>
      <c r="KGM19" s="119">
        <f>1800</f>
        <v>1800</v>
      </c>
      <c r="KGN19" s="119">
        <f>1800</f>
        <v>1800</v>
      </c>
      <c r="KGO19" s="119">
        <f>1800</f>
        <v>1800</v>
      </c>
      <c r="KGP19" s="119">
        <f>1800</f>
        <v>1800</v>
      </c>
      <c r="KGQ19" s="119">
        <f>1800</f>
        <v>1800</v>
      </c>
      <c r="KGR19" s="119">
        <f>1800</f>
        <v>1800</v>
      </c>
      <c r="KGS19" s="119">
        <f>1800</f>
        <v>1800</v>
      </c>
      <c r="KGT19" s="119">
        <f>1800</f>
        <v>1800</v>
      </c>
      <c r="KGU19" s="119">
        <f>1800</f>
        <v>1800</v>
      </c>
      <c r="KGV19" s="119">
        <f>1800</f>
        <v>1800</v>
      </c>
      <c r="KGW19" s="119">
        <f>1800</f>
        <v>1800</v>
      </c>
      <c r="KGX19" s="119">
        <f>1800</f>
        <v>1800</v>
      </c>
      <c r="KGY19" s="119">
        <f>1800</f>
        <v>1800</v>
      </c>
      <c r="KGZ19" s="119">
        <f>1800</f>
        <v>1800</v>
      </c>
      <c r="KHA19" s="119">
        <f>1800</f>
        <v>1800</v>
      </c>
      <c r="KHB19" s="119">
        <f>1800</f>
        <v>1800</v>
      </c>
      <c r="KHC19" s="119">
        <f>1800</f>
        <v>1800</v>
      </c>
      <c r="KHD19" s="119">
        <f>1800</f>
        <v>1800</v>
      </c>
      <c r="KHE19" s="119">
        <f>1800</f>
        <v>1800</v>
      </c>
      <c r="KHF19" s="119">
        <f>1800</f>
        <v>1800</v>
      </c>
      <c r="KHG19" s="119">
        <f>1800</f>
        <v>1800</v>
      </c>
      <c r="KHH19" s="119">
        <f>1800</f>
        <v>1800</v>
      </c>
      <c r="KHI19" s="119">
        <f>1800</f>
        <v>1800</v>
      </c>
      <c r="KHJ19" s="119">
        <f>1800</f>
        <v>1800</v>
      </c>
      <c r="KHK19" s="119">
        <f>1800</f>
        <v>1800</v>
      </c>
      <c r="KHL19" s="119">
        <f>1800</f>
        <v>1800</v>
      </c>
      <c r="KHM19" s="119">
        <f>1800</f>
        <v>1800</v>
      </c>
      <c r="KHN19" s="119">
        <f>1800</f>
        <v>1800</v>
      </c>
      <c r="KHO19" s="119">
        <f>1800</f>
        <v>1800</v>
      </c>
      <c r="KHP19" s="119">
        <f>1800</f>
        <v>1800</v>
      </c>
      <c r="KHQ19" s="119">
        <f>1800</f>
        <v>1800</v>
      </c>
      <c r="KHR19" s="119">
        <f>1800</f>
        <v>1800</v>
      </c>
      <c r="KHS19" s="119">
        <f>1800</f>
        <v>1800</v>
      </c>
      <c r="KHT19" s="119">
        <f>1800</f>
        <v>1800</v>
      </c>
      <c r="KHU19" s="119">
        <f>1800</f>
        <v>1800</v>
      </c>
      <c r="KHV19" s="119">
        <f>1800</f>
        <v>1800</v>
      </c>
      <c r="KHW19" s="119">
        <f>1800</f>
        <v>1800</v>
      </c>
      <c r="KHX19" s="119">
        <f>1800</f>
        <v>1800</v>
      </c>
      <c r="KHY19" s="119">
        <f>1800</f>
        <v>1800</v>
      </c>
      <c r="KHZ19" s="119">
        <f>1800</f>
        <v>1800</v>
      </c>
      <c r="KIA19" s="119">
        <f>1800</f>
        <v>1800</v>
      </c>
      <c r="KIB19" s="119">
        <f>1800</f>
        <v>1800</v>
      </c>
      <c r="KIC19" s="119">
        <f>1800</f>
        <v>1800</v>
      </c>
      <c r="KID19" s="119">
        <f>1800</f>
        <v>1800</v>
      </c>
      <c r="KIE19" s="119">
        <f>1800</f>
        <v>1800</v>
      </c>
      <c r="KIF19" s="119">
        <f>1800</f>
        <v>1800</v>
      </c>
      <c r="KIG19" s="119">
        <f>1800</f>
        <v>1800</v>
      </c>
      <c r="KIH19" s="119">
        <f>1800</f>
        <v>1800</v>
      </c>
      <c r="KII19" s="119">
        <f>1800</f>
        <v>1800</v>
      </c>
      <c r="KIJ19" s="119">
        <f>1800</f>
        <v>1800</v>
      </c>
      <c r="KIK19" s="119">
        <f>1800</f>
        <v>1800</v>
      </c>
      <c r="KIL19" s="119">
        <f>1800</f>
        <v>1800</v>
      </c>
      <c r="KIM19" s="119">
        <f>1800</f>
        <v>1800</v>
      </c>
      <c r="KIN19" s="119">
        <f>1800</f>
        <v>1800</v>
      </c>
      <c r="KIO19" s="119">
        <f>1800</f>
        <v>1800</v>
      </c>
      <c r="KIP19" s="119">
        <f>1800</f>
        <v>1800</v>
      </c>
      <c r="KIQ19" s="119">
        <f>1800</f>
        <v>1800</v>
      </c>
      <c r="KIR19" s="119">
        <f>1800</f>
        <v>1800</v>
      </c>
      <c r="KIS19" s="119">
        <f>1800</f>
        <v>1800</v>
      </c>
      <c r="KIT19" s="119">
        <f>1800</f>
        <v>1800</v>
      </c>
      <c r="KIU19" s="119">
        <f>1800</f>
        <v>1800</v>
      </c>
      <c r="KIV19" s="119">
        <f>1800</f>
        <v>1800</v>
      </c>
      <c r="KIW19" s="119">
        <f>1800</f>
        <v>1800</v>
      </c>
      <c r="KIX19" s="119">
        <f>1800</f>
        <v>1800</v>
      </c>
      <c r="KIY19" s="119">
        <f>1800</f>
        <v>1800</v>
      </c>
      <c r="KIZ19" s="119">
        <f>1800</f>
        <v>1800</v>
      </c>
      <c r="KJA19" s="119">
        <f>1800</f>
        <v>1800</v>
      </c>
      <c r="KJB19" s="119">
        <f>1800</f>
        <v>1800</v>
      </c>
      <c r="KJC19" s="119">
        <f>1800</f>
        <v>1800</v>
      </c>
      <c r="KJD19" s="119">
        <f>1800</f>
        <v>1800</v>
      </c>
      <c r="KJE19" s="119">
        <f>1800</f>
        <v>1800</v>
      </c>
      <c r="KJF19" s="119">
        <f>1800</f>
        <v>1800</v>
      </c>
      <c r="KJG19" s="119">
        <f>1800</f>
        <v>1800</v>
      </c>
      <c r="KJH19" s="119">
        <f>1800</f>
        <v>1800</v>
      </c>
      <c r="KJI19" s="119">
        <f>1800</f>
        <v>1800</v>
      </c>
      <c r="KJJ19" s="119">
        <f>1800</f>
        <v>1800</v>
      </c>
      <c r="KJK19" s="119">
        <f>1800</f>
        <v>1800</v>
      </c>
      <c r="KJL19" s="119">
        <f>1800</f>
        <v>1800</v>
      </c>
      <c r="KJM19" s="119">
        <f>1800</f>
        <v>1800</v>
      </c>
      <c r="KJN19" s="119">
        <f>1800</f>
        <v>1800</v>
      </c>
      <c r="KJO19" s="119">
        <f>1800</f>
        <v>1800</v>
      </c>
      <c r="KJP19" s="119">
        <f>1800</f>
        <v>1800</v>
      </c>
      <c r="KJQ19" s="119">
        <f>1800</f>
        <v>1800</v>
      </c>
      <c r="KJR19" s="119">
        <f>1800</f>
        <v>1800</v>
      </c>
      <c r="KJS19" s="119">
        <f>1800</f>
        <v>1800</v>
      </c>
      <c r="KJT19" s="119">
        <f>1800</f>
        <v>1800</v>
      </c>
      <c r="KJU19" s="119">
        <f>1800</f>
        <v>1800</v>
      </c>
      <c r="KJV19" s="119">
        <f>1800</f>
        <v>1800</v>
      </c>
      <c r="KJW19" s="119">
        <f>1800</f>
        <v>1800</v>
      </c>
      <c r="KJX19" s="119">
        <f>1800</f>
        <v>1800</v>
      </c>
      <c r="KJY19" s="119">
        <f>1800</f>
        <v>1800</v>
      </c>
      <c r="KJZ19" s="119">
        <f>1800</f>
        <v>1800</v>
      </c>
      <c r="KKA19" s="119">
        <f>1800</f>
        <v>1800</v>
      </c>
      <c r="KKB19" s="119">
        <f>1800</f>
        <v>1800</v>
      </c>
      <c r="KKC19" s="119">
        <f>1800</f>
        <v>1800</v>
      </c>
      <c r="KKD19" s="119">
        <f>1800</f>
        <v>1800</v>
      </c>
      <c r="KKE19" s="119">
        <f>1800</f>
        <v>1800</v>
      </c>
      <c r="KKF19" s="119">
        <f>1800</f>
        <v>1800</v>
      </c>
      <c r="KKG19" s="119">
        <f>1800</f>
        <v>1800</v>
      </c>
      <c r="KKH19" s="119">
        <f>1800</f>
        <v>1800</v>
      </c>
      <c r="KKI19" s="119">
        <f>1800</f>
        <v>1800</v>
      </c>
      <c r="KKJ19" s="119">
        <f>1800</f>
        <v>1800</v>
      </c>
      <c r="KKK19" s="119">
        <f>1800</f>
        <v>1800</v>
      </c>
      <c r="KKL19" s="119">
        <f>1800</f>
        <v>1800</v>
      </c>
      <c r="KKM19" s="119">
        <f>1800</f>
        <v>1800</v>
      </c>
      <c r="KKN19" s="119">
        <f>1800</f>
        <v>1800</v>
      </c>
      <c r="KKO19" s="119">
        <f>1800</f>
        <v>1800</v>
      </c>
      <c r="KKP19" s="119">
        <f>1800</f>
        <v>1800</v>
      </c>
      <c r="KKQ19" s="119">
        <f>1800</f>
        <v>1800</v>
      </c>
      <c r="KKR19" s="119">
        <f>1800</f>
        <v>1800</v>
      </c>
      <c r="KKS19" s="119">
        <f>1800</f>
        <v>1800</v>
      </c>
      <c r="KKT19" s="119">
        <f>1800</f>
        <v>1800</v>
      </c>
      <c r="KKU19" s="119">
        <f>1800</f>
        <v>1800</v>
      </c>
      <c r="KKV19" s="119">
        <f>1800</f>
        <v>1800</v>
      </c>
      <c r="KKW19" s="119">
        <f>1800</f>
        <v>1800</v>
      </c>
      <c r="KKX19" s="119">
        <f>1800</f>
        <v>1800</v>
      </c>
      <c r="KKY19" s="119">
        <f>1800</f>
        <v>1800</v>
      </c>
      <c r="KKZ19" s="119">
        <f>1800</f>
        <v>1800</v>
      </c>
      <c r="KLA19" s="119">
        <f>1800</f>
        <v>1800</v>
      </c>
      <c r="KLB19" s="119">
        <f>1800</f>
        <v>1800</v>
      </c>
      <c r="KLC19" s="119">
        <f>1800</f>
        <v>1800</v>
      </c>
      <c r="KLD19" s="119">
        <f>1800</f>
        <v>1800</v>
      </c>
      <c r="KLE19" s="119">
        <f>1800</f>
        <v>1800</v>
      </c>
      <c r="KLF19" s="119">
        <f>1800</f>
        <v>1800</v>
      </c>
      <c r="KLG19" s="119">
        <f>1800</f>
        <v>1800</v>
      </c>
      <c r="KLH19" s="119">
        <f>1800</f>
        <v>1800</v>
      </c>
      <c r="KLI19" s="119">
        <f>1800</f>
        <v>1800</v>
      </c>
      <c r="KLJ19" s="119">
        <f>1800</f>
        <v>1800</v>
      </c>
      <c r="KLK19" s="119">
        <f>1800</f>
        <v>1800</v>
      </c>
      <c r="KLL19" s="119">
        <f>1800</f>
        <v>1800</v>
      </c>
      <c r="KLM19" s="119">
        <f>1800</f>
        <v>1800</v>
      </c>
      <c r="KLN19" s="119">
        <f>1800</f>
        <v>1800</v>
      </c>
      <c r="KLO19" s="119">
        <f>1800</f>
        <v>1800</v>
      </c>
      <c r="KLP19" s="119">
        <f>1800</f>
        <v>1800</v>
      </c>
      <c r="KLQ19" s="119">
        <f>1800</f>
        <v>1800</v>
      </c>
      <c r="KLR19" s="119">
        <f>1800</f>
        <v>1800</v>
      </c>
      <c r="KLS19" s="119">
        <f>1800</f>
        <v>1800</v>
      </c>
      <c r="KLT19" s="119">
        <f>1800</f>
        <v>1800</v>
      </c>
      <c r="KLU19" s="119">
        <f>1800</f>
        <v>1800</v>
      </c>
      <c r="KLV19" s="119">
        <f>1800</f>
        <v>1800</v>
      </c>
      <c r="KLW19" s="119">
        <f>1800</f>
        <v>1800</v>
      </c>
      <c r="KLX19" s="119">
        <f>1800</f>
        <v>1800</v>
      </c>
      <c r="KLY19" s="119">
        <f>1800</f>
        <v>1800</v>
      </c>
      <c r="KLZ19" s="119">
        <f>1800</f>
        <v>1800</v>
      </c>
      <c r="KMA19" s="119">
        <f>1800</f>
        <v>1800</v>
      </c>
      <c r="KMB19" s="119">
        <f>1800</f>
        <v>1800</v>
      </c>
      <c r="KMC19" s="119">
        <f>1800</f>
        <v>1800</v>
      </c>
      <c r="KMD19" s="119">
        <f>1800</f>
        <v>1800</v>
      </c>
      <c r="KME19" s="119">
        <f>1800</f>
        <v>1800</v>
      </c>
      <c r="KMF19" s="119">
        <f>1800</f>
        <v>1800</v>
      </c>
      <c r="KMG19" s="119">
        <f>1800</f>
        <v>1800</v>
      </c>
      <c r="KMH19" s="119">
        <f>1800</f>
        <v>1800</v>
      </c>
      <c r="KMI19" s="119">
        <f>1800</f>
        <v>1800</v>
      </c>
      <c r="KMJ19" s="119">
        <f>1800</f>
        <v>1800</v>
      </c>
      <c r="KMK19" s="119">
        <f>1800</f>
        <v>1800</v>
      </c>
      <c r="KML19" s="119">
        <f>1800</f>
        <v>1800</v>
      </c>
      <c r="KMM19" s="119">
        <f>1800</f>
        <v>1800</v>
      </c>
      <c r="KMN19" s="119">
        <f>1800</f>
        <v>1800</v>
      </c>
      <c r="KMO19" s="119">
        <f>1800</f>
        <v>1800</v>
      </c>
      <c r="KMP19" s="119">
        <f>1800</f>
        <v>1800</v>
      </c>
      <c r="KMQ19" s="119">
        <f>1800</f>
        <v>1800</v>
      </c>
      <c r="KMR19" s="119">
        <f>1800</f>
        <v>1800</v>
      </c>
      <c r="KMS19" s="119">
        <f>1800</f>
        <v>1800</v>
      </c>
      <c r="KMT19" s="119">
        <f>1800</f>
        <v>1800</v>
      </c>
      <c r="KMU19" s="119">
        <f>1800</f>
        <v>1800</v>
      </c>
      <c r="KMV19" s="119">
        <f>1800</f>
        <v>1800</v>
      </c>
      <c r="KMW19" s="119">
        <f>1800</f>
        <v>1800</v>
      </c>
      <c r="KMX19" s="119">
        <f>1800</f>
        <v>1800</v>
      </c>
      <c r="KMY19" s="119">
        <f>1800</f>
        <v>1800</v>
      </c>
      <c r="KMZ19" s="119">
        <f>1800</f>
        <v>1800</v>
      </c>
      <c r="KNA19" s="119">
        <f>1800</f>
        <v>1800</v>
      </c>
      <c r="KNB19" s="119">
        <f>1800</f>
        <v>1800</v>
      </c>
      <c r="KNC19" s="119">
        <f>1800</f>
        <v>1800</v>
      </c>
      <c r="KND19" s="119">
        <f>1800</f>
        <v>1800</v>
      </c>
      <c r="KNE19" s="119">
        <f>1800</f>
        <v>1800</v>
      </c>
      <c r="KNF19" s="119">
        <f>1800</f>
        <v>1800</v>
      </c>
      <c r="KNG19" s="119">
        <f>1800</f>
        <v>1800</v>
      </c>
      <c r="KNH19" s="119">
        <f>1800</f>
        <v>1800</v>
      </c>
      <c r="KNI19" s="119">
        <f>1800</f>
        <v>1800</v>
      </c>
      <c r="KNJ19" s="119">
        <f>1800</f>
        <v>1800</v>
      </c>
      <c r="KNK19" s="119">
        <f>1800</f>
        <v>1800</v>
      </c>
      <c r="KNL19" s="119">
        <f>1800</f>
        <v>1800</v>
      </c>
      <c r="KNM19" s="119">
        <f>1800</f>
        <v>1800</v>
      </c>
      <c r="KNN19" s="119">
        <f>1800</f>
        <v>1800</v>
      </c>
      <c r="KNO19" s="119">
        <f>1800</f>
        <v>1800</v>
      </c>
      <c r="KNP19" s="119">
        <f>1800</f>
        <v>1800</v>
      </c>
      <c r="KNQ19" s="119">
        <f>1800</f>
        <v>1800</v>
      </c>
      <c r="KNR19" s="119">
        <f>1800</f>
        <v>1800</v>
      </c>
      <c r="KNS19" s="119">
        <f>1800</f>
        <v>1800</v>
      </c>
      <c r="KNT19" s="119">
        <f>1800</f>
        <v>1800</v>
      </c>
      <c r="KNU19" s="119">
        <f>1800</f>
        <v>1800</v>
      </c>
      <c r="KNV19" s="119">
        <f>1800</f>
        <v>1800</v>
      </c>
      <c r="KNW19" s="119">
        <f>1800</f>
        <v>1800</v>
      </c>
      <c r="KNX19" s="119">
        <f>1800</f>
        <v>1800</v>
      </c>
      <c r="KNY19" s="119">
        <f>1800</f>
        <v>1800</v>
      </c>
      <c r="KNZ19" s="119">
        <f>1800</f>
        <v>1800</v>
      </c>
      <c r="KOA19" s="119">
        <f>1800</f>
        <v>1800</v>
      </c>
      <c r="KOB19" s="119">
        <f>1800</f>
        <v>1800</v>
      </c>
      <c r="KOC19" s="119">
        <f>1800</f>
        <v>1800</v>
      </c>
      <c r="KOD19" s="119">
        <f>1800</f>
        <v>1800</v>
      </c>
      <c r="KOE19" s="119">
        <f>1800</f>
        <v>1800</v>
      </c>
      <c r="KOF19" s="119">
        <f>1800</f>
        <v>1800</v>
      </c>
      <c r="KOG19" s="119">
        <f>1800</f>
        <v>1800</v>
      </c>
      <c r="KOH19" s="119">
        <f>1800</f>
        <v>1800</v>
      </c>
      <c r="KOI19" s="119">
        <f>1800</f>
        <v>1800</v>
      </c>
      <c r="KOJ19" s="119">
        <f>1800</f>
        <v>1800</v>
      </c>
      <c r="KOK19" s="119">
        <f>1800</f>
        <v>1800</v>
      </c>
      <c r="KOL19" s="119">
        <f>1800</f>
        <v>1800</v>
      </c>
      <c r="KOM19" s="119">
        <f>1800</f>
        <v>1800</v>
      </c>
      <c r="KON19" s="119">
        <f>1800</f>
        <v>1800</v>
      </c>
      <c r="KOO19" s="119">
        <f>1800</f>
        <v>1800</v>
      </c>
      <c r="KOP19" s="119">
        <f>1800</f>
        <v>1800</v>
      </c>
      <c r="KOQ19" s="119">
        <f>1800</f>
        <v>1800</v>
      </c>
      <c r="KOR19" s="119">
        <f>1800</f>
        <v>1800</v>
      </c>
      <c r="KOS19" s="119">
        <f>1800</f>
        <v>1800</v>
      </c>
      <c r="KOT19" s="119">
        <f>1800</f>
        <v>1800</v>
      </c>
      <c r="KOU19" s="119">
        <f>1800</f>
        <v>1800</v>
      </c>
      <c r="KOV19" s="119">
        <f>1800</f>
        <v>1800</v>
      </c>
      <c r="KOW19" s="119">
        <f>1800</f>
        <v>1800</v>
      </c>
      <c r="KOX19" s="119">
        <f>1800</f>
        <v>1800</v>
      </c>
      <c r="KOY19" s="119">
        <f>1800</f>
        <v>1800</v>
      </c>
      <c r="KOZ19" s="119">
        <f>1800</f>
        <v>1800</v>
      </c>
      <c r="KPA19" s="119">
        <f>1800</f>
        <v>1800</v>
      </c>
      <c r="KPB19" s="119">
        <f>1800</f>
        <v>1800</v>
      </c>
      <c r="KPC19" s="119">
        <f>1800</f>
        <v>1800</v>
      </c>
      <c r="KPD19" s="119">
        <f>1800</f>
        <v>1800</v>
      </c>
      <c r="KPE19" s="119">
        <f>1800</f>
        <v>1800</v>
      </c>
      <c r="KPF19" s="119">
        <f>1800</f>
        <v>1800</v>
      </c>
      <c r="KPG19" s="119">
        <f>1800</f>
        <v>1800</v>
      </c>
      <c r="KPH19" s="119">
        <f>1800</f>
        <v>1800</v>
      </c>
      <c r="KPI19" s="119">
        <f>1800</f>
        <v>1800</v>
      </c>
      <c r="KPJ19" s="119">
        <f>1800</f>
        <v>1800</v>
      </c>
      <c r="KPK19" s="119">
        <f>1800</f>
        <v>1800</v>
      </c>
      <c r="KPL19" s="119">
        <f>1800</f>
        <v>1800</v>
      </c>
      <c r="KPM19" s="119">
        <f>1800</f>
        <v>1800</v>
      </c>
      <c r="KPN19" s="119">
        <f>1800</f>
        <v>1800</v>
      </c>
      <c r="KPO19" s="119">
        <f>1800</f>
        <v>1800</v>
      </c>
      <c r="KPP19" s="119">
        <f>1800</f>
        <v>1800</v>
      </c>
      <c r="KPQ19" s="119">
        <f>1800</f>
        <v>1800</v>
      </c>
      <c r="KPR19" s="119">
        <f>1800</f>
        <v>1800</v>
      </c>
      <c r="KPS19" s="119">
        <f>1800</f>
        <v>1800</v>
      </c>
      <c r="KPT19" s="119">
        <f>1800</f>
        <v>1800</v>
      </c>
      <c r="KPU19" s="119">
        <f>1800</f>
        <v>1800</v>
      </c>
      <c r="KPV19" s="119">
        <f>1800</f>
        <v>1800</v>
      </c>
      <c r="KPW19" s="119">
        <f>1800</f>
        <v>1800</v>
      </c>
      <c r="KPX19" s="119">
        <f>1800</f>
        <v>1800</v>
      </c>
      <c r="KPY19" s="119">
        <f>1800</f>
        <v>1800</v>
      </c>
      <c r="KPZ19" s="119">
        <f>1800</f>
        <v>1800</v>
      </c>
      <c r="KQA19" s="119">
        <f>1800</f>
        <v>1800</v>
      </c>
      <c r="KQB19" s="119">
        <f>1800</f>
        <v>1800</v>
      </c>
      <c r="KQC19" s="119">
        <f>1800</f>
        <v>1800</v>
      </c>
      <c r="KQD19" s="119">
        <f>1800</f>
        <v>1800</v>
      </c>
      <c r="KQE19" s="119">
        <f>1800</f>
        <v>1800</v>
      </c>
      <c r="KQF19" s="119">
        <f>1800</f>
        <v>1800</v>
      </c>
      <c r="KQG19" s="119">
        <f>1800</f>
        <v>1800</v>
      </c>
      <c r="KQH19" s="119">
        <f>1800</f>
        <v>1800</v>
      </c>
      <c r="KQI19" s="119">
        <f>1800</f>
        <v>1800</v>
      </c>
      <c r="KQJ19" s="119">
        <f>1800</f>
        <v>1800</v>
      </c>
      <c r="KQK19" s="119">
        <f>1800</f>
        <v>1800</v>
      </c>
      <c r="KQL19" s="119">
        <f>1800</f>
        <v>1800</v>
      </c>
      <c r="KQM19" s="119">
        <f>1800</f>
        <v>1800</v>
      </c>
      <c r="KQN19" s="119">
        <f>1800</f>
        <v>1800</v>
      </c>
      <c r="KQO19" s="119">
        <f>1800</f>
        <v>1800</v>
      </c>
      <c r="KQP19" s="119">
        <f>1800</f>
        <v>1800</v>
      </c>
      <c r="KQQ19" s="119">
        <f>1800</f>
        <v>1800</v>
      </c>
      <c r="KQR19" s="119">
        <f>1800</f>
        <v>1800</v>
      </c>
      <c r="KQS19" s="119">
        <f>1800</f>
        <v>1800</v>
      </c>
      <c r="KQT19" s="119">
        <f>1800</f>
        <v>1800</v>
      </c>
      <c r="KQU19" s="119">
        <f>1800</f>
        <v>1800</v>
      </c>
      <c r="KQV19" s="119">
        <f>1800</f>
        <v>1800</v>
      </c>
      <c r="KQW19" s="119">
        <f>1800</f>
        <v>1800</v>
      </c>
      <c r="KQX19" s="119">
        <f>1800</f>
        <v>1800</v>
      </c>
      <c r="KQY19" s="119">
        <f>1800</f>
        <v>1800</v>
      </c>
      <c r="KQZ19" s="119">
        <f>1800</f>
        <v>1800</v>
      </c>
      <c r="KRA19" s="119">
        <f>1800</f>
        <v>1800</v>
      </c>
      <c r="KRB19" s="119">
        <f>1800</f>
        <v>1800</v>
      </c>
      <c r="KRC19" s="119">
        <f>1800</f>
        <v>1800</v>
      </c>
      <c r="KRD19" s="119">
        <f>1800</f>
        <v>1800</v>
      </c>
      <c r="KRE19" s="119">
        <f>1800</f>
        <v>1800</v>
      </c>
      <c r="KRF19" s="119">
        <f>1800</f>
        <v>1800</v>
      </c>
      <c r="KRG19" s="119">
        <f>1800</f>
        <v>1800</v>
      </c>
      <c r="KRH19" s="119">
        <f>1800</f>
        <v>1800</v>
      </c>
      <c r="KRI19" s="119">
        <f>1800</f>
        <v>1800</v>
      </c>
      <c r="KRJ19" s="119">
        <f>1800</f>
        <v>1800</v>
      </c>
      <c r="KRK19" s="119">
        <f>1800</f>
        <v>1800</v>
      </c>
      <c r="KRL19" s="119">
        <f>1800</f>
        <v>1800</v>
      </c>
      <c r="KRM19" s="119">
        <f>1800</f>
        <v>1800</v>
      </c>
      <c r="KRN19" s="119">
        <f>1800</f>
        <v>1800</v>
      </c>
      <c r="KRO19" s="119">
        <f>1800</f>
        <v>1800</v>
      </c>
      <c r="KRP19" s="119">
        <f>1800</f>
        <v>1800</v>
      </c>
      <c r="KRQ19" s="119">
        <f>1800</f>
        <v>1800</v>
      </c>
      <c r="KRR19" s="119">
        <f>1800</f>
        <v>1800</v>
      </c>
      <c r="KRS19" s="119">
        <f>1800</f>
        <v>1800</v>
      </c>
      <c r="KRT19" s="119">
        <f>1800</f>
        <v>1800</v>
      </c>
      <c r="KRU19" s="119">
        <f>1800</f>
        <v>1800</v>
      </c>
      <c r="KRV19" s="119">
        <f>1800</f>
        <v>1800</v>
      </c>
      <c r="KRW19" s="119">
        <f>1800</f>
        <v>1800</v>
      </c>
      <c r="KRX19" s="119">
        <f>1800</f>
        <v>1800</v>
      </c>
      <c r="KRY19" s="119">
        <f>1800</f>
        <v>1800</v>
      </c>
      <c r="KRZ19" s="119">
        <f>1800</f>
        <v>1800</v>
      </c>
      <c r="KSA19" s="119">
        <f>1800</f>
        <v>1800</v>
      </c>
      <c r="KSB19" s="119">
        <f>1800</f>
        <v>1800</v>
      </c>
      <c r="KSC19" s="119">
        <f>1800</f>
        <v>1800</v>
      </c>
      <c r="KSD19" s="119">
        <f>1800</f>
        <v>1800</v>
      </c>
      <c r="KSE19" s="119">
        <f>1800</f>
        <v>1800</v>
      </c>
      <c r="KSF19" s="119">
        <f>1800</f>
        <v>1800</v>
      </c>
      <c r="KSG19" s="119">
        <f>1800</f>
        <v>1800</v>
      </c>
      <c r="KSH19" s="119">
        <f>1800</f>
        <v>1800</v>
      </c>
      <c r="KSI19" s="119">
        <f>1800</f>
        <v>1800</v>
      </c>
      <c r="KSJ19" s="119">
        <f>1800</f>
        <v>1800</v>
      </c>
      <c r="KSK19" s="119">
        <f>1800</f>
        <v>1800</v>
      </c>
      <c r="KSL19" s="119">
        <f>1800</f>
        <v>1800</v>
      </c>
      <c r="KSM19" s="119">
        <f>1800</f>
        <v>1800</v>
      </c>
      <c r="KSN19" s="119">
        <f>1800</f>
        <v>1800</v>
      </c>
      <c r="KSO19" s="119">
        <f>1800</f>
        <v>1800</v>
      </c>
      <c r="KSP19" s="119">
        <f>1800</f>
        <v>1800</v>
      </c>
      <c r="KSQ19" s="119">
        <f>1800</f>
        <v>1800</v>
      </c>
      <c r="KSR19" s="119">
        <f>1800</f>
        <v>1800</v>
      </c>
      <c r="KSS19" s="119">
        <f>1800</f>
        <v>1800</v>
      </c>
      <c r="KST19" s="119">
        <f>1800</f>
        <v>1800</v>
      </c>
      <c r="KSU19" s="119">
        <f>1800</f>
        <v>1800</v>
      </c>
      <c r="KSV19" s="119">
        <f>1800</f>
        <v>1800</v>
      </c>
      <c r="KSW19" s="119">
        <f>1800</f>
        <v>1800</v>
      </c>
      <c r="KSX19" s="119">
        <f>1800</f>
        <v>1800</v>
      </c>
      <c r="KSY19" s="119">
        <f>1800</f>
        <v>1800</v>
      </c>
      <c r="KSZ19" s="119">
        <f>1800</f>
        <v>1800</v>
      </c>
      <c r="KTA19" s="119">
        <f>1800</f>
        <v>1800</v>
      </c>
      <c r="KTB19" s="119">
        <f>1800</f>
        <v>1800</v>
      </c>
      <c r="KTC19" s="119">
        <f>1800</f>
        <v>1800</v>
      </c>
      <c r="KTD19" s="119">
        <f>1800</f>
        <v>1800</v>
      </c>
      <c r="KTE19" s="119">
        <f>1800</f>
        <v>1800</v>
      </c>
      <c r="KTF19" s="119">
        <f>1800</f>
        <v>1800</v>
      </c>
      <c r="KTG19" s="119">
        <f>1800</f>
        <v>1800</v>
      </c>
      <c r="KTH19" s="119">
        <f>1800</f>
        <v>1800</v>
      </c>
      <c r="KTI19" s="119">
        <f>1800</f>
        <v>1800</v>
      </c>
      <c r="KTJ19" s="119">
        <f>1800</f>
        <v>1800</v>
      </c>
      <c r="KTK19" s="119">
        <f>1800</f>
        <v>1800</v>
      </c>
      <c r="KTL19" s="119">
        <f>1800</f>
        <v>1800</v>
      </c>
      <c r="KTM19" s="119">
        <f>1800</f>
        <v>1800</v>
      </c>
      <c r="KTN19" s="119">
        <f>1800</f>
        <v>1800</v>
      </c>
      <c r="KTO19" s="119">
        <f>1800</f>
        <v>1800</v>
      </c>
      <c r="KTP19" s="119">
        <f>1800</f>
        <v>1800</v>
      </c>
      <c r="KTQ19" s="119">
        <f>1800</f>
        <v>1800</v>
      </c>
      <c r="KTR19" s="119">
        <f>1800</f>
        <v>1800</v>
      </c>
      <c r="KTS19" s="119">
        <f>1800</f>
        <v>1800</v>
      </c>
      <c r="KTT19" s="119">
        <f>1800</f>
        <v>1800</v>
      </c>
      <c r="KTU19" s="119">
        <f>1800</f>
        <v>1800</v>
      </c>
      <c r="KTV19" s="119">
        <f>1800</f>
        <v>1800</v>
      </c>
      <c r="KTW19" s="119">
        <f>1800</f>
        <v>1800</v>
      </c>
      <c r="KTX19" s="119">
        <f>1800</f>
        <v>1800</v>
      </c>
      <c r="KTY19" s="119">
        <f>1800</f>
        <v>1800</v>
      </c>
      <c r="KTZ19" s="119">
        <f>1800</f>
        <v>1800</v>
      </c>
      <c r="KUA19" s="119">
        <f>1800</f>
        <v>1800</v>
      </c>
      <c r="KUB19" s="119">
        <f>1800</f>
        <v>1800</v>
      </c>
      <c r="KUC19" s="119">
        <f>1800</f>
        <v>1800</v>
      </c>
      <c r="KUD19" s="119">
        <f>1800</f>
        <v>1800</v>
      </c>
      <c r="KUE19" s="119">
        <f>1800</f>
        <v>1800</v>
      </c>
      <c r="KUF19" s="119">
        <f>1800</f>
        <v>1800</v>
      </c>
      <c r="KUG19" s="119">
        <f>1800</f>
        <v>1800</v>
      </c>
      <c r="KUH19" s="119">
        <f>1800</f>
        <v>1800</v>
      </c>
      <c r="KUI19" s="119">
        <f>1800</f>
        <v>1800</v>
      </c>
      <c r="KUJ19" s="119">
        <f>1800</f>
        <v>1800</v>
      </c>
      <c r="KUK19" s="119">
        <f>1800</f>
        <v>1800</v>
      </c>
      <c r="KUL19" s="119">
        <f>1800</f>
        <v>1800</v>
      </c>
      <c r="KUM19" s="119">
        <f>1800</f>
        <v>1800</v>
      </c>
      <c r="KUN19" s="119">
        <f>1800</f>
        <v>1800</v>
      </c>
      <c r="KUO19" s="119">
        <f>1800</f>
        <v>1800</v>
      </c>
      <c r="KUP19" s="119">
        <f>1800</f>
        <v>1800</v>
      </c>
      <c r="KUQ19" s="119">
        <f>1800</f>
        <v>1800</v>
      </c>
      <c r="KUR19" s="119">
        <f>1800</f>
        <v>1800</v>
      </c>
      <c r="KUS19" s="119">
        <f>1800</f>
        <v>1800</v>
      </c>
      <c r="KUT19" s="119">
        <f>1800</f>
        <v>1800</v>
      </c>
      <c r="KUU19" s="119">
        <f>1800</f>
        <v>1800</v>
      </c>
      <c r="KUV19" s="119">
        <f>1800</f>
        <v>1800</v>
      </c>
      <c r="KUW19" s="119">
        <f>1800</f>
        <v>1800</v>
      </c>
      <c r="KUX19" s="119">
        <f>1800</f>
        <v>1800</v>
      </c>
      <c r="KUY19" s="119">
        <f>1800</f>
        <v>1800</v>
      </c>
      <c r="KUZ19" s="119">
        <f>1800</f>
        <v>1800</v>
      </c>
      <c r="KVA19" s="119">
        <f>1800</f>
        <v>1800</v>
      </c>
      <c r="KVB19" s="119">
        <f>1800</f>
        <v>1800</v>
      </c>
      <c r="KVC19" s="119">
        <f>1800</f>
        <v>1800</v>
      </c>
      <c r="KVD19" s="119">
        <f>1800</f>
        <v>1800</v>
      </c>
      <c r="KVE19" s="119">
        <f>1800</f>
        <v>1800</v>
      </c>
      <c r="KVF19" s="119">
        <f>1800</f>
        <v>1800</v>
      </c>
      <c r="KVG19" s="119">
        <f>1800</f>
        <v>1800</v>
      </c>
      <c r="KVH19" s="119">
        <f>1800</f>
        <v>1800</v>
      </c>
      <c r="KVI19" s="119">
        <f>1800</f>
        <v>1800</v>
      </c>
      <c r="KVJ19" s="119">
        <f>1800</f>
        <v>1800</v>
      </c>
      <c r="KVK19" s="119">
        <f>1800</f>
        <v>1800</v>
      </c>
      <c r="KVL19" s="119">
        <f>1800</f>
        <v>1800</v>
      </c>
      <c r="KVM19" s="119">
        <f>1800</f>
        <v>1800</v>
      </c>
      <c r="KVN19" s="119">
        <f>1800</f>
        <v>1800</v>
      </c>
      <c r="KVO19" s="119">
        <f>1800</f>
        <v>1800</v>
      </c>
      <c r="KVP19" s="119">
        <f>1800</f>
        <v>1800</v>
      </c>
      <c r="KVQ19" s="119">
        <f>1800</f>
        <v>1800</v>
      </c>
      <c r="KVR19" s="119">
        <f>1800</f>
        <v>1800</v>
      </c>
      <c r="KVS19" s="119">
        <f>1800</f>
        <v>1800</v>
      </c>
      <c r="KVT19" s="119">
        <f>1800</f>
        <v>1800</v>
      </c>
      <c r="KVU19" s="119">
        <f>1800</f>
        <v>1800</v>
      </c>
      <c r="KVV19" s="119">
        <f>1800</f>
        <v>1800</v>
      </c>
      <c r="KVW19" s="119">
        <f>1800</f>
        <v>1800</v>
      </c>
      <c r="KVX19" s="119">
        <f>1800</f>
        <v>1800</v>
      </c>
      <c r="KVY19" s="119">
        <f>1800</f>
        <v>1800</v>
      </c>
      <c r="KVZ19" s="119">
        <f>1800</f>
        <v>1800</v>
      </c>
      <c r="KWA19" s="119">
        <f>1800</f>
        <v>1800</v>
      </c>
      <c r="KWB19" s="119">
        <f>1800</f>
        <v>1800</v>
      </c>
      <c r="KWC19" s="119">
        <f>1800</f>
        <v>1800</v>
      </c>
      <c r="KWD19" s="119">
        <f>1800</f>
        <v>1800</v>
      </c>
      <c r="KWE19" s="119">
        <f>1800</f>
        <v>1800</v>
      </c>
      <c r="KWF19" s="119">
        <f>1800</f>
        <v>1800</v>
      </c>
      <c r="KWG19" s="119">
        <f>1800</f>
        <v>1800</v>
      </c>
      <c r="KWH19" s="119">
        <f>1800</f>
        <v>1800</v>
      </c>
      <c r="KWI19" s="119">
        <f>1800</f>
        <v>1800</v>
      </c>
      <c r="KWJ19" s="119">
        <f>1800</f>
        <v>1800</v>
      </c>
      <c r="KWK19" s="119">
        <f>1800</f>
        <v>1800</v>
      </c>
      <c r="KWL19" s="119">
        <f>1800</f>
        <v>1800</v>
      </c>
      <c r="KWM19" s="119">
        <f>1800</f>
        <v>1800</v>
      </c>
      <c r="KWN19" s="119">
        <f>1800</f>
        <v>1800</v>
      </c>
      <c r="KWO19" s="119">
        <f>1800</f>
        <v>1800</v>
      </c>
      <c r="KWP19" s="119">
        <f>1800</f>
        <v>1800</v>
      </c>
      <c r="KWQ19" s="119">
        <f>1800</f>
        <v>1800</v>
      </c>
      <c r="KWR19" s="119">
        <f>1800</f>
        <v>1800</v>
      </c>
      <c r="KWS19" s="119">
        <f>1800</f>
        <v>1800</v>
      </c>
      <c r="KWT19" s="119">
        <f>1800</f>
        <v>1800</v>
      </c>
      <c r="KWU19" s="119">
        <f>1800</f>
        <v>1800</v>
      </c>
      <c r="KWV19" s="119">
        <f>1800</f>
        <v>1800</v>
      </c>
      <c r="KWW19" s="119">
        <f>1800</f>
        <v>1800</v>
      </c>
      <c r="KWX19" s="119">
        <f>1800</f>
        <v>1800</v>
      </c>
      <c r="KWY19" s="119">
        <f>1800</f>
        <v>1800</v>
      </c>
      <c r="KWZ19" s="119">
        <f>1800</f>
        <v>1800</v>
      </c>
      <c r="KXA19" s="119">
        <f>1800</f>
        <v>1800</v>
      </c>
      <c r="KXB19" s="119">
        <f>1800</f>
        <v>1800</v>
      </c>
      <c r="KXC19" s="119">
        <f>1800</f>
        <v>1800</v>
      </c>
      <c r="KXD19" s="119">
        <f>1800</f>
        <v>1800</v>
      </c>
      <c r="KXE19" s="119">
        <f>1800</f>
        <v>1800</v>
      </c>
      <c r="KXF19" s="119">
        <f>1800</f>
        <v>1800</v>
      </c>
      <c r="KXG19" s="119">
        <f>1800</f>
        <v>1800</v>
      </c>
      <c r="KXH19" s="119">
        <f>1800</f>
        <v>1800</v>
      </c>
      <c r="KXI19" s="119">
        <f>1800</f>
        <v>1800</v>
      </c>
      <c r="KXJ19" s="119">
        <f>1800</f>
        <v>1800</v>
      </c>
      <c r="KXK19" s="119">
        <f>1800</f>
        <v>1800</v>
      </c>
      <c r="KXL19" s="119">
        <f>1800</f>
        <v>1800</v>
      </c>
      <c r="KXM19" s="119">
        <f>1800</f>
        <v>1800</v>
      </c>
      <c r="KXN19" s="119">
        <f>1800</f>
        <v>1800</v>
      </c>
      <c r="KXO19" s="119">
        <f>1800</f>
        <v>1800</v>
      </c>
      <c r="KXP19" s="119">
        <f>1800</f>
        <v>1800</v>
      </c>
      <c r="KXQ19" s="119">
        <f>1800</f>
        <v>1800</v>
      </c>
      <c r="KXR19" s="119">
        <f>1800</f>
        <v>1800</v>
      </c>
      <c r="KXS19" s="119">
        <f>1800</f>
        <v>1800</v>
      </c>
      <c r="KXT19" s="119">
        <f>1800</f>
        <v>1800</v>
      </c>
      <c r="KXU19" s="119">
        <f>1800</f>
        <v>1800</v>
      </c>
      <c r="KXV19" s="119">
        <f>1800</f>
        <v>1800</v>
      </c>
      <c r="KXW19" s="119">
        <f>1800</f>
        <v>1800</v>
      </c>
      <c r="KXX19" s="119">
        <f>1800</f>
        <v>1800</v>
      </c>
      <c r="KXY19" s="119">
        <f>1800</f>
        <v>1800</v>
      </c>
      <c r="KXZ19" s="119">
        <f>1800</f>
        <v>1800</v>
      </c>
      <c r="KYA19" s="119">
        <f>1800</f>
        <v>1800</v>
      </c>
      <c r="KYB19" s="119">
        <f>1800</f>
        <v>1800</v>
      </c>
      <c r="KYC19" s="119">
        <f>1800</f>
        <v>1800</v>
      </c>
      <c r="KYD19" s="119">
        <f>1800</f>
        <v>1800</v>
      </c>
      <c r="KYE19" s="119">
        <f>1800</f>
        <v>1800</v>
      </c>
      <c r="KYF19" s="119">
        <f>1800</f>
        <v>1800</v>
      </c>
      <c r="KYG19" s="119">
        <f>1800</f>
        <v>1800</v>
      </c>
      <c r="KYH19" s="119">
        <f>1800</f>
        <v>1800</v>
      </c>
      <c r="KYI19" s="119">
        <f>1800</f>
        <v>1800</v>
      </c>
      <c r="KYJ19" s="119">
        <f>1800</f>
        <v>1800</v>
      </c>
      <c r="KYK19" s="119">
        <f>1800</f>
        <v>1800</v>
      </c>
      <c r="KYL19" s="119">
        <f>1800</f>
        <v>1800</v>
      </c>
      <c r="KYM19" s="119">
        <f>1800</f>
        <v>1800</v>
      </c>
      <c r="KYN19" s="119">
        <f>1800</f>
        <v>1800</v>
      </c>
      <c r="KYO19" s="119">
        <f>1800</f>
        <v>1800</v>
      </c>
      <c r="KYP19" s="119">
        <f>1800</f>
        <v>1800</v>
      </c>
      <c r="KYQ19" s="119">
        <f>1800</f>
        <v>1800</v>
      </c>
      <c r="KYR19" s="119">
        <f>1800</f>
        <v>1800</v>
      </c>
      <c r="KYS19" s="119">
        <f>1800</f>
        <v>1800</v>
      </c>
      <c r="KYT19" s="119">
        <f>1800</f>
        <v>1800</v>
      </c>
      <c r="KYU19" s="119">
        <f>1800</f>
        <v>1800</v>
      </c>
      <c r="KYV19" s="119">
        <f>1800</f>
        <v>1800</v>
      </c>
      <c r="KYW19" s="119">
        <f>1800</f>
        <v>1800</v>
      </c>
      <c r="KYX19" s="119">
        <f>1800</f>
        <v>1800</v>
      </c>
      <c r="KYY19" s="119">
        <f>1800</f>
        <v>1800</v>
      </c>
      <c r="KYZ19" s="119">
        <f>1800</f>
        <v>1800</v>
      </c>
      <c r="KZA19" s="119">
        <f>1800</f>
        <v>1800</v>
      </c>
      <c r="KZB19" s="119">
        <f>1800</f>
        <v>1800</v>
      </c>
      <c r="KZC19" s="119">
        <f>1800</f>
        <v>1800</v>
      </c>
      <c r="KZD19" s="119">
        <f>1800</f>
        <v>1800</v>
      </c>
      <c r="KZE19" s="119">
        <f>1800</f>
        <v>1800</v>
      </c>
      <c r="KZF19" s="119">
        <f>1800</f>
        <v>1800</v>
      </c>
      <c r="KZG19" s="119">
        <f>1800</f>
        <v>1800</v>
      </c>
      <c r="KZH19" s="119">
        <f>1800</f>
        <v>1800</v>
      </c>
      <c r="KZI19" s="119">
        <f>1800</f>
        <v>1800</v>
      </c>
      <c r="KZJ19" s="119">
        <f>1800</f>
        <v>1800</v>
      </c>
      <c r="KZK19" s="119">
        <f>1800</f>
        <v>1800</v>
      </c>
      <c r="KZL19" s="119">
        <f>1800</f>
        <v>1800</v>
      </c>
      <c r="KZM19" s="119">
        <f>1800</f>
        <v>1800</v>
      </c>
      <c r="KZN19" s="119">
        <f>1800</f>
        <v>1800</v>
      </c>
      <c r="KZO19" s="119">
        <f>1800</f>
        <v>1800</v>
      </c>
      <c r="KZP19" s="119">
        <f>1800</f>
        <v>1800</v>
      </c>
      <c r="KZQ19" s="119">
        <f>1800</f>
        <v>1800</v>
      </c>
      <c r="KZR19" s="119">
        <f>1800</f>
        <v>1800</v>
      </c>
      <c r="KZS19" s="119">
        <f>1800</f>
        <v>1800</v>
      </c>
      <c r="KZT19" s="119">
        <f>1800</f>
        <v>1800</v>
      </c>
      <c r="KZU19" s="119">
        <f>1800</f>
        <v>1800</v>
      </c>
      <c r="KZV19" s="119">
        <f>1800</f>
        <v>1800</v>
      </c>
      <c r="KZW19" s="119">
        <f>1800</f>
        <v>1800</v>
      </c>
      <c r="KZX19" s="119">
        <f>1800</f>
        <v>1800</v>
      </c>
      <c r="KZY19" s="119">
        <f>1800</f>
        <v>1800</v>
      </c>
      <c r="KZZ19" s="119">
        <f>1800</f>
        <v>1800</v>
      </c>
      <c r="LAA19" s="119">
        <f>1800</f>
        <v>1800</v>
      </c>
      <c r="LAB19" s="119">
        <f>1800</f>
        <v>1800</v>
      </c>
      <c r="LAC19" s="119">
        <f>1800</f>
        <v>1800</v>
      </c>
      <c r="LAD19" s="119">
        <f>1800</f>
        <v>1800</v>
      </c>
      <c r="LAE19" s="119">
        <f>1800</f>
        <v>1800</v>
      </c>
      <c r="LAF19" s="119">
        <f>1800</f>
        <v>1800</v>
      </c>
      <c r="LAG19" s="119">
        <f>1800</f>
        <v>1800</v>
      </c>
      <c r="LAH19" s="119">
        <f>1800</f>
        <v>1800</v>
      </c>
      <c r="LAI19" s="119">
        <f>1800</f>
        <v>1800</v>
      </c>
      <c r="LAJ19" s="119">
        <f>1800</f>
        <v>1800</v>
      </c>
      <c r="LAK19" s="119">
        <f>1800</f>
        <v>1800</v>
      </c>
      <c r="LAL19" s="119">
        <f>1800</f>
        <v>1800</v>
      </c>
      <c r="LAM19" s="119">
        <f>1800</f>
        <v>1800</v>
      </c>
      <c r="LAN19" s="119">
        <f>1800</f>
        <v>1800</v>
      </c>
      <c r="LAO19" s="119">
        <f>1800</f>
        <v>1800</v>
      </c>
      <c r="LAP19" s="119">
        <f>1800</f>
        <v>1800</v>
      </c>
      <c r="LAQ19" s="119">
        <f>1800</f>
        <v>1800</v>
      </c>
      <c r="LAR19" s="119">
        <f>1800</f>
        <v>1800</v>
      </c>
      <c r="LAS19" s="119">
        <f>1800</f>
        <v>1800</v>
      </c>
      <c r="LAT19" s="119">
        <f>1800</f>
        <v>1800</v>
      </c>
      <c r="LAU19" s="119">
        <f>1800</f>
        <v>1800</v>
      </c>
      <c r="LAV19" s="119">
        <f>1800</f>
        <v>1800</v>
      </c>
      <c r="LAW19" s="119">
        <f>1800</f>
        <v>1800</v>
      </c>
      <c r="LAX19" s="119">
        <f>1800</f>
        <v>1800</v>
      </c>
      <c r="LAY19" s="119">
        <f>1800</f>
        <v>1800</v>
      </c>
      <c r="LAZ19" s="119">
        <f>1800</f>
        <v>1800</v>
      </c>
      <c r="LBA19" s="119">
        <f>1800</f>
        <v>1800</v>
      </c>
      <c r="LBB19" s="119">
        <f>1800</f>
        <v>1800</v>
      </c>
      <c r="LBC19" s="119">
        <f>1800</f>
        <v>1800</v>
      </c>
      <c r="LBD19" s="119">
        <f>1800</f>
        <v>1800</v>
      </c>
      <c r="LBE19" s="119">
        <f>1800</f>
        <v>1800</v>
      </c>
      <c r="LBF19" s="119">
        <f>1800</f>
        <v>1800</v>
      </c>
      <c r="LBG19" s="119">
        <f>1800</f>
        <v>1800</v>
      </c>
      <c r="LBH19" s="119">
        <f>1800</f>
        <v>1800</v>
      </c>
      <c r="LBI19" s="119">
        <f>1800</f>
        <v>1800</v>
      </c>
      <c r="LBJ19" s="119">
        <f>1800</f>
        <v>1800</v>
      </c>
      <c r="LBK19" s="119">
        <f>1800</f>
        <v>1800</v>
      </c>
      <c r="LBL19" s="119">
        <f>1800</f>
        <v>1800</v>
      </c>
      <c r="LBM19" s="119">
        <f>1800</f>
        <v>1800</v>
      </c>
      <c r="LBN19" s="119">
        <f>1800</f>
        <v>1800</v>
      </c>
      <c r="LBO19" s="119">
        <f>1800</f>
        <v>1800</v>
      </c>
      <c r="LBP19" s="119">
        <f>1800</f>
        <v>1800</v>
      </c>
      <c r="LBQ19" s="119">
        <f>1800</f>
        <v>1800</v>
      </c>
      <c r="LBR19" s="119">
        <f>1800</f>
        <v>1800</v>
      </c>
      <c r="LBS19" s="119">
        <f>1800</f>
        <v>1800</v>
      </c>
      <c r="LBT19" s="119">
        <f>1800</f>
        <v>1800</v>
      </c>
      <c r="LBU19" s="119">
        <f>1800</f>
        <v>1800</v>
      </c>
      <c r="LBV19" s="119">
        <f>1800</f>
        <v>1800</v>
      </c>
      <c r="LBW19" s="119">
        <f>1800</f>
        <v>1800</v>
      </c>
      <c r="LBX19" s="119">
        <f>1800</f>
        <v>1800</v>
      </c>
      <c r="LBY19" s="119">
        <f>1800</f>
        <v>1800</v>
      </c>
      <c r="LBZ19" s="119">
        <f>1800</f>
        <v>1800</v>
      </c>
      <c r="LCA19" s="119">
        <f>1800</f>
        <v>1800</v>
      </c>
      <c r="LCB19" s="119">
        <f>1800</f>
        <v>1800</v>
      </c>
      <c r="LCC19" s="119">
        <f>1800</f>
        <v>1800</v>
      </c>
      <c r="LCD19" s="119">
        <f>1800</f>
        <v>1800</v>
      </c>
      <c r="LCE19" s="119">
        <f>1800</f>
        <v>1800</v>
      </c>
      <c r="LCF19" s="119">
        <f>1800</f>
        <v>1800</v>
      </c>
      <c r="LCG19" s="119">
        <f>1800</f>
        <v>1800</v>
      </c>
      <c r="LCH19" s="119">
        <f>1800</f>
        <v>1800</v>
      </c>
      <c r="LCI19" s="119">
        <f>1800</f>
        <v>1800</v>
      </c>
      <c r="LCJ19" s="119">
        <f>1800</f>
        <v>1800</v>
      </c>
      <c r="LCK19" s="119">
        <f>1800</f>
        <v>1800</v>
      </c>
      <c r="LCL19" s="119">
        <f>1800</f>
        <v>1800</v>
      </c>
      <c r="LCM19" s="119">
        <f>1800</f>
        <v>1800</v>
      </c>
      <c r="LCN19" s="119">
        <f>1800</f>
        <v>1800</v>
      </c>
      <c r="LCO19" s="119">
        <f>1800</f>
        <v>1800</v>
      </c>
      <c r="LCP19" s="119">
        <f>1800</f>
        <v>1800</v>
      </c>
      <c r="LCQ19" s="119">
        <f>1800</f>
        <v>1800</v>
      </c>
      <c r="LCR19" s="119">
        <f>1800</f>
        <v>1800</v>
      </c>
      <c r="LCS19" s="119">
        <f>1800</f>
        <v>1800</v>
      </c>
      <c r="LCT19" s="119">
        <f>1800</f>
        <v>1800</v>
      </c>
      <c r="LCU19" s="119">
        <f>1800</f>
        <v>1800</v>
      </c>
      <c r="LCV19" s="119">
        <f>1800</f>
        <v>1800</v>
      </c>
      <c r="LCW19" s="119">
        <f>1800</f>
        <v>1800</v>
      </c>
      <c r="LCX19" s="119">
        <f>1800</f>
        <v>1800</v>
      </c>
      <c r="LCY19" s="119">
        <f>1800</f>
        <v>1800</v>
      </c>
      <c r="LCZ19" s="119">
        <f>1800</f>
        <v>1800</v>
      </c>
      <c r="LDA19" s="119">
        <f>1800</f>
        <v>1800</v>
      </c>
      <c r="LDB19" s="119">
        <f>1800</f>
        <v>1800</v>
      </c>
      <c r="LDC19" s="119">
        <f>1800</f>
        <v>1800</v>
      </c>
      <c r="LDD19" s="119">
        <f>1800</f>
        <v>1800</v>
      </c>
      <c r="LDE19" s="119">
        <f>1800</f>
        <v>1800</v>
      </c>
      <c r="LDF19" s="119">
        <f>1800</f>
        <v>1800</v>
      </c>
      <c r="LDG19" s="119">
        <f>1800</f>
        <v>1800</v>
      </c>
      <c r="LDH19" s="119">
        <f>1800</f>
        <v>1800</v>
      </c>
      <c r="LDI19" s="119">
        <f>1800</f>
        <v>1800</v>
      </c>
      <c r="LDJ19" s="119">
        <f>1800</f>
        <v>1800</v>
      </c>
      <c r="LDK19" s="119">
        <f>1800</f>
        <v>1800</v>
      </c>
      <c r="LDL19" s="119">
        <f>1800</f>
        <v>1800</v>
      </c>
      <c r="LDM19" s="119">
        <f>1800</f>
        <v>1800</v>
      </c>
      <c r="LDN19" s="119">
        <f>1800</f>
        <v>1800</v>
      </c>
      <c r="LDO19" s="119">
        <f>1800</f>
        <v>1800</v>
      </c>
      <c r="LDP19" s="119">
        <f>1800</f>
        <v>1800</v>
      </c>
      <c r="LDQ19" s="119">
        <f>1800</f>
        <v>1800</v>
      </c>
      <c r="LDR19" s="119">
        <f>1800</f>
        <v>1800</v>
      </c>
      <c r="LDS19" s="119">
        <f>1800</f>
        <v>1800</v>
      </c>
      <c r="LDT19" s="119">
        <f>1800</f>
        <v>1800</v>
      </c>
      <c r="LDU19" s="119">
        <f>1800</f>
        <v>1800</v>
      </c>
      <c r="LDV19" s="119">
        <f>1800</f>
        <v>1800</v>
      </c>
      <c r="LDW19" s="119">
        <f>1800</f>
        <v>1800</v>
      </c>
      <c r="LDX19" s="119">
        <f>1800</f>
        <v>1800</v>
      </c>
      <c r="LDY19" s="119">
        <f>1800</f>
        <v>1800</v>
      </c>
      <c r="LDZ19" s="119">
        <f>1800</f>
        <v>1800</v>
      </c>
      <c r="LEA19" s="119">
        <f>1800</f>
        <v>1800</v>
      </c>
      <c r="LEB19" s="119">
        <f>1800</f>
        <v>1800</v>
      </c>
      <c r="LEC19" s="119">
        <f>1800</f>
        <v>1800</v>
      </c>
      <c r="LED19" s="119">
        <f>1800</f>
        <v>1800</v>
      </c>
      <c r="LEE19" s="119">
        <f>1800</f>
        <v>1800</v>
      </c>
      <c r="LEF19" s="119">
        <f>1800</f>
        <v>1800</v>
      </c>
      <c r="LEG19" s="119">
        <f>1800</f>
        <v>1800</v>
      </c>
      <c r="LEH19" s="119">
        <f>1800</f>
        <v>1800</v>
      </c>
      <c r="LEI19" s="119">
        <f>1800</f>
        <v>1800</v>
      </c>
      <c r="LEJ19" s="119">
        <f>1800</f>
        <v>1800</v>
      </c>
      <c r="LEK19" s="119">
        <f>1800</f>
        <v>1800</v>
      </c>
      <c r="LEL19" s="119">
        <f>1800</f>
        <v>1800</v>
      </c>
      <c r="LEM19" s="119">
        <f>1800</f>
        <v>1800</v>
      </c>
      <c r="LEN19" s="119">
        <f>1800</f>
        <v>1800</v>
      </c>
      <c r="LEO19" s="119">
        <f>1800</f>
        <v>1800</v>
      </c>
      <c r="LEP19" s="119">
        <f>1800</f>
        <v>1800</v>
      </c>
      <c r="LEQ19" s="119">
        <f>1800</f>
        <v>1800</v>
      </c>
      <c r="LER19" s="119">
        <f>1800</f>
        <v>1800</v>
      </c>
      <c r="LES19" s="119">
        <f>1800</f>
        <v>1800</v>
      </c>
      <c r="LET19" s="119">
        <f>1800</f>
        <v>1800</v>
      </c>
      <c r="LEU19" s="119">
        <f>1800</f>
        <v>1800</v>
      </c>
      <c r="LEV19" s="119">
        <f>1800</f>
        <v>1800</v>
      </c>
      <c r="LEW19" s="119">
        <f>1800</f>
        <v>1800</v>
      </c>
      <c r="LEX19" s="119">
        <f>1800</f>
        <v>1800</v>
      </c>
      <c r="LEY19" s="119">
        <f>1800</f>
        <v>1800</v>
      </c>
      <c r="LEZ19" s="119">
        <f>1800</f>
        <v>1800</v>
      </c>
      <c r="LFA19" s="119">
        <f>1800</f>
        <v>1800</v>
      </c>
      <c r="LFB19" s="119">
        <f>1800</f>
        <v>1800</v>
      </c>
      <c r="LFC19" s="119">
        <f>1800</f>
        <v>1800</v>
      </c>
      <c r="LFD19" s="119">
        <f>1800</f>
        <v>1800</v>
      </c>
      <c r="LFE19" s="119">
        <f>1800</f>
        <v>1800</v>
      </c>
      <c r="LFF19" s="119">
        <f>1800</f>
        <v>1800</v>
      </c>
      <c r="LFG19" s="119">
        <f>1800</f>
        <v>1800</v>
      </c>
      <c r="LFH19" s="119">
        <f>1800</f>
        <v>1800</v>
      </c>
      <c r="LFI19" s="119">
        <f>1800</f>
        <v>1800</v>
      </c>
      <c r="LFJ19" s="119">
        <f>1800</f>
        <v>1800</v>
      </c>
      <c r="LFK19" s="119">
        <f>1800</f>
        <v>1800</v>
      </c>
      <c r="LFL19" s="119">
        <f>1800</f>
        <v>1800</v>
      </c>
      <c r="LFM19" s="119">
        <f>1800</f>
        <v>1800</v>
      </c>
      <c r="LFN19" s="119">
        <f>1800</f>
        <v>1800</v>
      </c>
      <c r="LFO19" s="119">
        <f>1800</f>
        <v>1800</v>
      </c>
      <c r="LFP19" s="119">
        <f>1800</f>
        <v>1800</v>
      </c>
      <c r="LFQ19" s="119">
        <f>1800</f>
        <v>1800</v>
      </c>
      <c r="LFR19" s="119">
        <f>1800</f>
        <v>1800</v>
      </c>
      <c r="LFS19" s="119">
        <f>1800</f>
        <v>1800</v>
      </c>
      <c r="LFT19" s="119">
        <f>1800</f>
        <v>1800</v>
      </c>
      <c r="LFU19" s="119">
        <f>1800</f>
        <v>1800</v>
      </c>
      <c r="LFV19" s="119">
        <f>1800</f>
        <v>1800</v>
      </c>
      <c r="LFW19" s="119">
        <f>1800</f>
        <v>1800</v>
      </c>
      <c r="LFX19" s="119">
        <f>1800</f>
        <v>1800</v>
      </c>
      <c r="LFY19" s="119">
        <f>1800</f>
        <v>1800</v>
      </c>
      <c r="LFZ19" s="119">
        <f>1800</f>
        <v>1800</v>
      </c>
      <c r="LGA19" s="119">
        <f>1800</f>
        <v>1800</v>
      </c>
      <c r="LGB19" s="119">
        <f>1800</f>
        <v>1800</v>
      </c>
      <c r="LGC19" s="119">
        <f>1800</f>
        <v>1800</v>
      </c>
      <c r="LGD19" s="119">
        <f>1800</f>
        <v>1800</v>
      </c>
      <c r="LGE19" s="119">
        <f>1800</f>
        <v>1800</v>
      </c>
      <c r="LGF19" s="119">
        <f>1800</f>
        <v>1800</v>
      </c>
      <c r="LGG19" s="119">
        <f>1800</f>
        <v>1800</v>
      </c>
      <c r="LGH19" s="119">
        <f>1800</f>
        <v>1800</v>
      </c>
      <c r="LGI19" s="119">
        <f>1800</f>
        <v>1800</v>
      </c>
      <c r="LGJ19" s="119">
        <f>1800</f>
        <v>1800</v>
      </c>
      <c r="LGK19" s="119">
        <f>1800</f>
        <v>1800</v>
      </c>
      <c r="LGL19" s="119">
        <f>1800</f>
        <v>1800</v>
      </c>
      <c r="LGM19" s="119">
        <f>1800</f>
        <v>1800</v>
      </c>
      <c r="LGN19" s="119">
        <f>1800</f>
        <v>1800</v>
      </c>
      <c r="LGO19" s="119">
        <f>1800</f>
        <v>1800</v>
      </c>
      <c r="LGP19" s="119">
        <f>1800</f>
        <v>1800</v>
      </c>
      <c r="LGQ19" s="119">
        <f>1800</f>
        <v>1800</v>
      </c>
      <c r="LGR19" s="119">
        <f>1800</f>
        <v>1800</v>
      </c>
      <c r="LGS19" s="119">
        <f>1800</f>
        <v>1800</v>
      </c>
      <c r="LGT19" s="119">
        <f>1800</f>
        <v>1800</v>
      </c>
      <c r="LGU19" s="119">
        <f>1800</f>
        <v>1800</v>
      </c>
      <c r="LGV19" s="119">
        <f>1800</f>
        <v>1800</v>
      </c>
      <c r="LGW19" s="119">
        <f>1800</f>
        <v>1800</v>
      </c>
      <c r="LGX19" s="119">
        <f>1800</f>
        <v>1800</v>
      </c>
      <c r="LGY19" s="119">
        <f>1800</f>
        <v>1800</v>
      </c>
      <c r="LGZ19" s="119">
        <f>1800</f>
        <v>1800</v>
      </c>
      <c r="LHA19" s="119">
        <f>1800</f>
        <v>1800</v>
      </c>
      <c r="LHB19" s="119">
        <f>1800</f>
        <v>1800</v>
      </c>
      <c r="LHC19" s="119">
        <f>1800</f>
        <v>1800</v>
      </c>
      <c r="LHD19" s="119">
        <f>1800</f>
        <v>1800</v>
      </c>
      <c r="LHE19" s="119">
        <f>1800</f>
        <v>1800</v>
      </c>
      <c r="LHF19" s="119">
        <f>1800</f>
        <v>1800</v>
      </c>
      <c r="LHG19" s="119">
        <f>1800</f>
        <v>1800</v>
      </c>
      <c r="LHH19" s="119">
        <f>1800</f>
        <v>1800</v>
      </c>
      <c r="LHI19" s="119">
        <f>1800</f>
        <v>1800</v>
      </c>
      <c r="LHJ19" s="119">
        <f>1800</f>
        <v>1800</v>
      </c>
      <c r="LHK19" s="119">
        <f>1800</f>
        <v>1800</v>
      </c>
      <c r="LHL19" s="119">
        <f>1800</f>
        <v>1800</v>
      </c>
      <c r="LHM19" s="119">
        <f>1800</f>
        <v>1800</v>
      </c>
      <c r="LHN19" s="119">
        <f>1800</f>
        <v>1800</v>
      </c>
      <c r="LHO19" s="119">
        <f>1800</f>
        <v>1800</v>
      </c>
      <c r="LHP19" s="119">
        <f>1800</f>
        <v>1800</v>
      </c>
      <c r="LHQ19" s="119">
        <f>1800</f>
        <v>1800</v>
      </c>
      <c r="LHR19" s="119">
        <f>1800</f>
        <v>1800</v>
      </c>
      <c r="LHS19" s="119">
        <f>1800</f>
        <v>1800</v>
      </c>
      <c r="LHT19" s="119">
        <f>1800</f>
        <v>1800</v>
      </c>
      <c r="LHU19" s="119">
        <f>1800</f>
        <v>1800</v>
      </c>
      <c r="LHV19" s="119">
        <f>1800</f>
        <v>1800</v>
      </c>
      <c r="LHW19" s="119">
        <f>1800</f>
        <v>1800</v>
      </c>
      <c r="LHX19" s="119">
        <f>1800</f>
        <v>1800</v>
      </c>
      <c r="LHY19" s="119">
        <f>1800</f>
        <v>1800</v>
      </c>
      <c r="LHZ19" s="119">
        <f>1800</f>
        <v>1800</v>
      </c>
      <c r="LIA19" s="119">
        <f>1800</f>
        <v>1800</v>
      </c>
      <c r="LIB19" s="119">
        <f>1800</f>
        <v>1800</v>
      </c>
      <c r="LIC19" s="119">
        <f>1800</f>
        <v>1800</v>
      </c>
      <c r="LID19" s="119">
        <f>1800</f>
        <v>1800</v>
      </c>
      <c r="LIE19" s="119">
        <f>1800</f>
        <v>1800</v>
      </c>
      <c r="LIF19" s="119">
        <f>1800</f>
        <v>1800</v>
      </c>
      <c r="LIG19" s="119">
        <f>1800</f>
        <v>1800</v>
      </c>
      <c r="LIH19" s="119">
        <f>1800</f>
        <v>1800</v>
      </c>
      <c r="LII19" s="119">
        <f>1800</f>
        <v>1800</v>
      </c>
      <c r="LIJ19" s="119">
        <f>1800</f>
        <v>1800</v>
      </c>
      <c r="LIK19" s="119">
        <f>1800</f>
        <v>1800</v>
      </c>
      <c r="LIL19" s="119">
        <f>1800</f>
        <v>1800</v>
      </c>
      <c r="LIM19" s="119">
        <f>1800</f>
        <v>1800</v>
      </c>
      <c r="LIN19" s="119">
        <f>1800</f>
        <v>1800</v>
      </c>
      <c r="LIO19" s="119">
        <f>1800</f>
        <v>1800</v>
      </c>
      <c r="LIP19" s="119">
        <f>1800</f>
        <v>1800</v>
      </c>
      <c r="LIQ19" s="119">
        <f>1800</f>
        <v>1800</v>
      </c>
      <c r="LIR19" s="119">
        <f>1800</f>
        <v>1800</v>
      </c>
      <c r="LIS19" s="119">
        <f>1800</f>
        <v>1800</v>
      </c>
      <c r="LIT19" s="119">
        <f>1800</f>
        <v>1800</v>
      </c>
      <c r="LIU19" s="119">
        <f>1800</f>
        <v>1800</v>
      </c>
      <c r="LIV19" s="119">
        <f>1800</f>
        <v>1800</v>
      </c>
      <c r="LIW19" s="119">
        <f>1800</f>
        <v>1800</v>
      </c>
      <c r="LIX19" s="119">
        <f>1800</f>
        <v>1800</v>
      </c>
      <c r="LIY19" s="119">
        <f>1800</f>
        <v>1800</v>
      </c>
      <c r="LIZ19" s="119">
        <f>1800</f>
        <v>1800</v>
      </c>
      <c r="LJA19" s="119">
        <f>1800</f>
        <v>1800</v>
      </c>
      <c r="LJB19" s="119">
        <f>1800</f>
        <v>1800</v>
      </c>
      <c r="LJC19" s="119">
        <f>1800</f>
        <v>1800</v>
      </c>
      <c r="LJD19" s="119">
        <f>1800</f>
        <v>1800</v>
      </c>
      <c r="LJE19" s="119">
        <f>1800</f>
        <v>1800</v>
      </c>
      <c r="LJF19" s="119">
        <f>1800</f>
        <v>1800</v>
      </c>
      <c r="LJG19" s="119">
        <f>1800</f>
        <v>1800</v>
      </c>
      <c r="LJH19" s="119">
        <f>1800</f>
        <v>1800</v>
      </c>
      <c r="LJI19" s="119">
        <f>1800</f>
        <v>1800</v>
      </c>
      <c r="LJJ19" s="119">
        <f>1800</f>
        <v>1800</v>
      </c>
      <c r="LJK19" s="119">
        <f>1800</f>
        <v>1800</v>
      </c>
      <c r="LJL19" s="119">
        <f>1800</f>
        <v>1800</v>
      </c>
      <c r="LJM19" s="119">
        <f>1800</f>
        <v>1800</v>
      </c>
      <c r="LJN19" s="119">
        <f>1800</f>
        <v>1800</v>
      </c>
      <c r="LJO19" s="119">
        <f>1800</f>
        <v>1800</v>
      </c>
      <c r="LJP19" s="119">
        <f>1800</f>
        <v>1800</v>
      </c>
      <c r="LJQ19" s="119">
        <f>1800</f>
        <v>1800</v>
      </c>
      <c r="LJR19" s="119">
        <f>1800</f>
        <v>1800</v>
      </c>
      <c r="LJS19" s="119">
        <f>1800</f>
        <v>1800</v>
      </c>
      <c r="LJT19" s="119">
        <f>1800</f>
        <v>1800</v>
      </c>
      <c r="LJU19" s="119">
        <f>1800</f>
        <v>1800</v>
      </c>
      <c r="LJV19" s="119">
        <f>1800</f>
        <v>1800</v>
      </c>
      <c r="LJW19" s="119">
        <f>1800</f>
        <v>1800</v>
      </c>
      <c r="LJX19" s="119">
        <f>1800</f>
        <v>1800</v>
      </c>
      <c r="LJY19" s="119">
        <f>1800</f>
        <v>1800</v>
      </c>
      <c r="LJZ19" s="119">
        <f>1800</f>
        <v>1800</v>
      </c>
      <c r="LKA19" s="119">
        <f>1800</f>
        <v>1800</v>
      </c>
      <c r="LKB19" s="119">
        <f>1800</f>
        <v>1800</v>
      </c>
      <c r="LKC19" s="119">
        <f>1800</f>
        <v>1800</v>
      </c>
      <c r="LKD19" s="119">
        <f>1800</f>
        <v>1800</v>
      </c>
      <c r="LKE19" s="119">
        <f>1800</f>
        <v>1800</v>
      </c>
      <c r="LKF19" s="119">
        <f>1800</f>
        <v>1800</v>
      </c>
      <c r="LKG19" s="119">
        <f>1800</f>
        <v>1800</v>
      </c>
      <c r="LKH19" s="119">
        <f>1800</f>
        <v>1800</v>
      </c>
      <c r="LKI19" s="119">
        <f>1800</f>
        <v>1800</v>
      </c>
      <c r="LKJ19" s="119">
        <f>1800</f>
        <v>1800</v>
      </c>
      <c r="LKK19" s="119">
        <f>1800</f>
        <v>1800</v>
      </c>
      <c r="LKL19" s="119">
        <f>1800</f>
        <v>1800</v>
      </c>
      <c r="LKM19" s="119">
        <f>1800</f>
        <v>1800</v>
      </c>
      <c r="LKN19" s="119">
        <f>1800</f>
        <v>1800</v>
      </c>
      <c r="LKO19" s="119">
        <f>1800</f>
        <v>1800</v>
      </c>
      <c r="LKP19" s="119">
        <f>1800</f>
        <v>1800</v>
      </c>
      <c r="LKQ19" s="119">
        <f>1800</f>
        <v>1800</v>
      </c>
      <c r="LKR19" s="119">
        <f>1800</f>
        <v>1800</v>
      </c>
      <c r="LKS19" s="119">
        <f>1800</f>
        <v>1800</v>
      </c>
      <c r="LKT19" s="119">
        <f>1800</f>
        <v>1800</v>
      </c>
      <c r="LKU19" s="119">
        <f>1800</f>
        <v>1800</v>
      </c>
      <c r="LKV19" s="119">
        <f>1800</f>
        <v>1800</v>
      </c>
      <c r="LKW19" s="119">
        <f>1800</f>
        <v>1800</v>
      </c>
      <c r="LKX19" s="119">
        <f>1800</f>
        <v>1800</v>
      </c>
      <c r="LKY19" s="119">
        <f>1800</f>
        <v>1800</v>
      </c>
      <c r="LKZ19" s="119">
        <f>1800</f>
        <v>1800</v>
      </c>
      <c r="LLA19" s="119">
        <f>1800</f>
        <v>1800</v>
      </c>
      <c r="LLB19" s="119">
        <f>1800</f>
        <v>1800</v>
      </c>
      <c r="LLC19" s="119">
        <f>1800</f>
        <v>1800</v>
      </c>
      <c r="LLD19" s="119">
        <f>1800</f>
        <v>1800</v>
      </c>
      <c r="LLE19" s="119">
        <f>1800</f>
        <v>1800</v>
      </c>
      <c r="LLF19" s="119">
        <f>1800</f>
        <v>1800</v>
      </c>
      <c r="LLG19" s="119">
        <f>1800</f>
        <v>1800</v>
      </c>
      <c r="LLH19" s="119">
        <f>1800</f>
        <v>1800</v>
      </c>
      <c r="LLI19" s="119">
        <f>1800</f>
        <v>1800</v>
      </c>
      <c r="LLJ19" s="119">
        <f>1800</f>
        <v>1800</v>
      </c>
      <c r="LLK19" s="119">
        <f>1800</f>
        <v>1800</v>
      </c>
      <c r="LLL19" s="119">
        <f>1800</f>
        <v>1800</v>
      </c>
      <c r="LLM19" s="119">
        <f>1800</f>
        <v>1800</v>
      </c>
      <c r="LLN19" s="119">
        <f>1800</f>
        <v>1800</v>
      </c>
      <c r="LLO19" s="119">
        <f>1800</f>
        <v>1800</v>
      </c>
      <c r="LLP19" s="119">
        <f>1800</f>
        <v>1800</v>
      </c>
      <c r="LLQ19" s="119">
        <f>1800</f>
        <v>1800</v>
      </c>
      <c r="LLR19" s="119">
        <f>1800</f>
        <v>1800</v>
      </c>
      <c r="LLS19" s="119">
        <f>1800</f>
        <v>1800</v>
      </c>
      <c r="LLT19" s="119">
        <f>1800</f>
        <v>1800</v>
      </c>
      <c r="LLU19" s="119">
        <f>1800</f>
        <v>1800</v>
      </c>
      <c r="LLV19" s="119">
        <f>1800</f>
        <v>1800</v>
      </c>
      <c r="LLW19" s="119">
        <f>1800</f>
        <v>1800</v>
      </c>
      <c r="LLX19" s="119">
        <f>1800</f>
        <v>1800</v>
      </c>
      <c r="LLY19" s="119">
        <f>1800</f>
        <v>1800</v>
      </c>
      <c r="LLZ19" s="119">
        <f>1800</f>
        <v>1800</v>
      </c>
      <c r="LMA19" s="119">
        <f>1800</f>
        <v>1800</v>
      </c>
      <c r="LMB19" s="119">
        <f>1800</f>
        <v>1800</v>
      </c>
      <c r="LMC19" s="119">
        <f>1800</f>
        <v>1800</v>
      </c>
      <c r="LMD19" s="119">
        <f>1800</f>
        <v>1800</v>
      </c>
      <c r="LME19" s="119">
        <f>1800</f>
        <v>1800</v>
      </c>
      <c r="LMF19" s="119">
        <f>1800</f>
        <v>1800</v>
      </c>
      <c r="LMG19" s="119">
        <f>1800</f>
        <v>1800</v>
      </c>
      <c r="LMH19" s="119">
        <f>1800</f>
        <v>1800</v>
      </c>
      <c r="LMI19" s="119">
        <f>1800</f>
        <v>1800</v>
      </c>
      <c r="LMJ19" s="119">
        <f>1800</f>
        <v>1800</v>
      </c>
      <c r="LMK19" s="119">
        <f>1800</f>
        <v>1800</v>
      </c>
      <c r="LML19" s="119">
        <f>1800</f>
        <v>1800</v>
      </c>
      <c r="LMM19" s="119">
        <f>1800</f>
        <v>1800</v>
      </c>
      <c r="LMN19" s="119">
        <f>1800</f>
        <v>1800</v>
      </c>
      <c r="LMO19" s="119">
        <f>1800</f>
        <v>1800</v>
      </c>
      <c r="LMP19" s="119">
        <f>1800</f>
        <v>1800</v>
      </c>
      <c r="LMQ19" s="119">
        <f>1800</f>
        <v>1800</v>
      </c>
      <c r="LMR19" s="119">
        <f>1800</f>
        <v>1800</v>
      </c>
      <c r="LMS19" s="119">
        <f>1800</f>
        <v>1800</v>
      </c>
      <c r="LMT19" s="119">
        <f>1800</f>
        <v>1800</v>
      </c>
      <c r="LMU19" s="119">
        <f>1800</f>
        <v>1800</v>
      </c>
      <c r="LMV19" s="119">
        <f>1800</f>
        <v>1800</v>
      </c>
      <c r="LMW19" s="119">
        <f>1800</f>
        <v>1800</v>
      </c>
      <c r="LMX19" s="119">
        <f>1800</f>
        <v>1800</v>
      </c>
      <c r="LMY19" s="119">
        <f>1800</f>
        <v>1800</v>
      </c>
      <c r="LMZ19" s="119">
        <f>1800</f>
        <v>1800</v>
      </c>
      <c r="LNA19" s="119">
        <f>1800</f>
        <v>1800</v>
      </c>
      <c r="LNB19" s="119">
        <f>1800</f>
        <v>1800</v>
      </c>
      <c r="LNC19" s="119">
        <f>1800</f>
        <v>1800</v>
      </c>
      <c r="LND19" s="119">
        <f>1800</f>
        <v>1800</v>
      </c>
      <c r="LNE19" s="119">
        <f>1800</f>
        <v>1800</v>
      </c>
      <c r="LNF19" s="119">
        <f>1800</f>
        <v>1800</v>
      </c>
      <c r="LNG19" s="119">
        <f>1800</f>
        <v>1800</v>
      </c>
      <c r="LNH19" s="119">
        <f>1800</f>
        <v>1800</v>
      </c>
      <c r="LNI19" s="119">
        <f>1800</f>
        <v>1800</v>
      </c>
      <c r="LNJ19" s="119">
        <f>1800</f>
        <v>1800</v>
      </c>
      <c r="LNK19" s="119">
        <f>1800</f>
        <v>1800</v>
      </c>
      <c r="LNL19" s="119">
        <f>1800</f>
        <v>1800</v>
      </c>
      <c r="LNM19" s="119">
        <f>1800</f>
        <v>1800</v>
      </c>
      <c r="LNN19" s="119">
        <f>1800</f>
        <v>1800</v>
      </c>
      <c r="LNO19" s="119">
        <f>1800</f>
        <v>1800</v>
      </c>
      <c r="LNP19" s="119">
        <f>1800</f>
        <v>1800</v>
      </c>
      <c r="LNQ19" s="119">
        <f>1800</f>
        <v>1800</v>
      </c>
      <c r="LNR19" s="119">
        <f>1800</f>
        <v>1800</v>
      </c>
      <c r="LNS19" s="119">
        <f>1800</f>
        <v>1800</v>
      </c>
      <c r="LNT19" s="119">
        <f>1800</f>
        <v>1800</v>
      </c>
      <c r="LNU19" s="119">
        <f>1800</f>
        <v>1800</v>
      </c>
      <c r="LNV19" s="119">
        <f>1800</f>
        <v>1800</v>
      </c>
      <c r="LNW19" s="119">
        <f>1800</f>
        <v>1800</v>
      </c>
      <c r="LNX19" s="119">
        <f>1800</f>
        <v>1800</v>
      </c>
      <c r="LNY19" s="119">
        <f>1800</f>
        <v>1800</v>
      </c>
      <c r="LNZ19" s="119">
        <f>1800</f>
        <v>1800</v>
      </c>
      <c r="LOA19" s="119">
        <f>1800</f>
        <v>1800</v>
      </c>
      <c r="LOB19" s="119">
        <f>1800</f>
        <v>1800</v>
      </c>
      <c r="LOC19" s="119">
        <f>1800</f>
        <v>1800</v>
      </c>
      <c r="LOD19" s="119">
        <f>1800</f>
        <v>1800</v>
      </c>
      <c r="LOE19" s="119">
        <f>1800</f>
        <v>1800</v>
      </c>
      <c r="LOF19" s="119">
        <f>1800</f>
        <v>1800</v>
      </c>
      <c r="LOG19" s="119">
        <f>1800</f>
        <v>1800</v>
      </c>
      <c r="LOH19" s="119">
        <f>1800</f>
        <v>1800</v>
      </c>
      <c r="LOI19" s="119">
        <f>1800</f>
        <v>1800</v>
      </c>
      <c r="LOJ19" s="119">
        <f>1800</f>
        <v>1800</v>
      </c>
      <c r="LOK19" s="119">
        <f>1800</f>
        <v>1800</v>
      </c>
      <c r="LOL19" s="119">
        <f>1800</f>
        <v>1800</v>
      </c>
      <c r="LOM19" s="119">
        <f>1800</f>
        <v>1800</v>
      </c>
      <c r="LON19" s="119">
        <f>1800</f>
        <v>1800</v>
      </c>
      <c r="LOO19" s="119">
        <f>1800</f>
        <v>1800</v>
      </c>
      <c r="LOP19" s="119">
        <f>1800</f>
        <v>1800</v>
      </c>
      <c r="LOQ19" s="119">
        <f>1800</f>
        <v>1800</v>
      </c>
      <c r="LOR19" s="119">
        <f>1800</f>
        <v>1800</v>
      </c>
      <c r="LOS19" s="119">
        <f>1800</f>
        <v>1800</v>
      </c>
      <c r="LOT19" s="119">
        <f>1800</f>
        <v>1800</v>
      </c>
      <c r="LOU19" s="119">
        <f>1800</f>
        <v>1800</v>
      </c>
      <c r="LOV19" s="119">
        <f>1800</f>
        <v>1800</v>
      </c>
      <c r="LOW19" s="119">
        <f>1800</f>
        <v>1800</v>
      </c>
      <c r="LOX19" s="119">
        <f>1800</f>
        <v>1800</v>
      </c>
      <c r="LOY19" s="119">
        <f>1800</f>
        <v>1800</v>
      </c>
      <c r="LOZ19" s="119">
        <f>1800</f>
        <v>1800</v>
      </c>
      <c r="LPA19" s="119">
        <f>1800</f>
        <v>1800</v>
      </c>
      <c r="LPB19" s="119">
        <f>1800</f>
        <v>1800</v>
      </c>
      <c r="LPC19" s="119">
        <f>1800</f>
        <v>1800</v>
      </c>
      <c r="LPD19" s="119">
        <f>1800</f>
        <v>1800</v>
      </c>
      <c r="LPE19" s="119">
        <f>1800</f>
        <v>1800</v>
      </c>
      <c r="LPF19" s="119">
        <f>1800</f>
        <v>1800</v>
      </c>
      <c r="LPG19" s="119">
        <f>1800</f>
        <v>1800</v>
      </c>
      <c r="LPH19" s="119">
        <f>1800</f>
        <v>1800</v>
      </c>
      <c r="LPI19" s="119">
        <f>1800</f>
        <v>1800</v>
      </c>
      <c r="LPJ19" s="119">
        <f>1800</f>
        <v>1800</v>
      </c>
      <c r="LPK19" s="119">
        <f>1800</f>
        <v>1800</v>
      </c>
      <c r="LPL19" s="119">
        <f>1800</f>
        <v>1800</v>
      </c>
      <c r="LPM19" s="119">
        <f>1800</f>
        <v>1800</v>
      </c>
      <c r="LPN19" s="119">
        <f>1800</f>
        <v>1800</v>
      </c>
      <c r="LPO19" s="119">
        <f>1800</f>
        <v>1800</v>
      </c>
      <c r="LPP19" s="119">
        <f>1800</f>
        <v>1800</v>
      </c>
      <c r="LPQ19" s="119">
        <f>1800</f>
        <v>1800</v>
      </c>
      <c r="LPR19" s="119">
        <f>1800</f>
        <v>1800</v>
      </c>
      <c r="LPS19" s="119">
        <f>1800</f>
        <v>1800</v>
      </c>
      <c r="LPT19" s="119">
        <f>1800</f>
        <v>1800</v>
      </c>
      <c r="LPU19" s="119">
        <f>1800</f>
        <v>1800</v>
      </c>
      <c r="LPV19" s="119">
        <f>1800</f>
        <v>1800</v>
      </c>
      <c r="LPW19" s="119">
        <f>1800</f>
        <v>1800</v>
      </c>
      <c r="LPX19" s="119">
        <f>1800</f>
        <v>1800</v>
      </c>
      <c r="LPY19" s="119">
        <f>1800</f>
        <v>1800</v>
      </c>
      <c r="LPZ19" s="119">
        <f>1800</f>
        <v>1800</v>
      </c>
      <c r="LQA19" s="119">
        <f>1800</f>
        <v>1800</v>
      </c>
      <c r="LQB19" s="119">
        <f>1800</f>
        <v>1800</v>
      </c>
      <c r="LQC19" s="119">
        <f>1800</f>
        <v>1800</v>
      </c>
      <c r="LQD19" s="119">
        <f>1800</f>
        <v>1800</v>
      </c>
      <c r="LQE19" s="119">
        <f>1800</f>
        <v>1800</v>
      </c>
      <c r="LQF19" s="119">
        <f>1800</f>
        <v>1800</v>
      </c>
      <c r="LQG19" s="119">
        <f>1800</f>
        <v>1800</v>
      </c>
      <c r="LQH19" s="119">
        <f>1800</f>
        <v>1800</v>
      </c>
      <c r="LQI19" s="119">
        <f>1800</f>
        <v>1800</v>
      </c>
      <c r="LQJ19" s="119">
        <f>1800</f>
        <v>1800</v>
      </c>
      <c r="LQK19" s="119">
        <f>1800</f>
        <v>1800</v>
      </c>
      <c r="LQL19" s="119">
        <f>1800</f>
        <v>1800</v>
      </c>
      <c r="LQM19" s="119">
        <f>1800</f>
        <v>1800</v>
      </c>
      <c r="LQN19" s="119">
        <f>1800</f>
        <v>1800</v>
      </c>
      <c r="LQO19" s="119">
        <f>1800</f>
        <v>1800</v>
      </c>
      <c r="LQP19" s="119">
        <f>1800</f>
        <v>1800</v>
      </c>
      <c r="LQQ19" s="119">
        <f>1800</f>
        <v>1800</v>
      </c>
      <c r="LQR19" s="119">
        <f>1800</f>
        <v>1800</v>
      </c>
      <c r="LQS19" s="119">
        <f>1800</f>
        <v>1800</v>
      </c>
      <c r="LQT19" s="119">
        <f>1800</f>
        <v>1800</v>
      </c>
      <c r="LQU19" s="119">
        <f>1800</f>
        <v>1800</v>
      </c>
      <c r="LQV19" s="119">
        <f>1800</f>
        <v>1800</v>
      </c>
      <c r="LQW19" s="119">
        <f>1800</f>
        <v>1800</v>
      </c>
      <c r="LQX19" s="119">
        <f>1800</f>
        <v>1800</v>
      </c>
      <c r="LQY19" s="119">
        <f>1800</f>
        <v>1800</v>
      </c>
      <c r="LQZ19" s="119">
        <f>1800</f>
        <v>1800</v>
      </c>
      <c r="LRA19" s="119">
        <f>1800</f>
        <v>1800</v>
      </c>
      <c r="LRB19" s="119">
        <f>1800</f>
        <v>1800</v>
      </c>
      <c r="LRC19" s="119">
        <f>1800</f>
        <v>1800</v>
      </c>
      <c r="LRD19" s="119">
        <f>1800</f>
        <v>1800</v>
      </c>
      <c r="LRE19" s="119">
        <f>1800</f>
        <v>1800</v>
      </c>
      <c r="LRF19" s="119">
        <f>1800</f>
        <v>1800</v>
      </c>
      <c r="LRG19" s="119">
        <f>1800</f>
        <v>1800</v>
      </c>
      <c r="LRH19" s="119">
        <f>1800</f>
        <v>1800</v>
      </c>
      <c r="LRI19" s="119">
        <f>1800</f>
        <v>1800</v>
      </c>
      <c r="LRJ19" s="119">
        <f>1800</f>
        <v>1800</v>
      </c>
      <c r="LRK19" s="119">
        <f>1800</f>
        <v>1800</v>
      </c>
      <c r="LRL19" s="119">
        <f>1800</f>
        <v>1800</v>
      </c>
      <c r="LRM19" s="119">
        <f>1800</f>
        <v>1800</v>
      </c>
      <c r="LRN19" s="119">
        <f>1800</f>
        <v>1800</v>
      </c>
      <c r="LRO19" s="119">
        <f>1800</f>
        <v>1800</v>
      </c>
      <c r="LRP19" s="119">
        <f>1800</f>
        <v>1800</v>
      </c>
      <c r="LRQ19" s="119">
        <f>1800</f>
        <v>1800</v>
      </c>
      <c r="LRR19" s="119">
        <f>1800</f>
        <v>1800</v>
      </c>
      <c r="LRS19" s="119">
        <f>1800</f>
        <v>1800</v>
      </c>
      <c r="LRT19" s="119">
        <f>1800</f>
        <v>1800</v>
      </c>
      <c r="LRU19" s="119">
        <f>1800</f>
        <v>1800</v>
      </c>
      <c r="LRV19" s="119">
        <f>1800</f>
        <v>1800</v>
      </c>
      <c r="LRW19" s="119">
        <f>1800</f>
        <v>1800</v>
      </c>
      <c r="LRX19" s="119">
        <f>1800</f>
        <v>1800</v>
      </c>
      <c r="LRY19" s="119">
        <f>1800</f>
        <v>1800</v>
      </c>
      <c r="LRZ19" s="119">
        <f>1800</f>
        <v>1800</v>
      </c>
      <c r="LSA19" s="119">
        <f>1800</f>
        <v>1800</v>
      </c>
      <c r="LSB19" s="119">
        <f>1800</f>
        <v>1800</v>
      </c>
      <c r="LSC19" s="119">
        <f>1800</f>
        <v>1800</v>
      </c>
      <c r="LSD19" s="119">
        <f>1800</f>
        <v>1800</v>
      </c>
      <c r="LSE19" s="119">
        <f>1800</f>
        <v>1800</v>
      </c>
      <c r="LSF19" s="119">
        <f>1800</f>
        <v>1800</v>
      </c>
      <c r="LSG19" s="119">
        <f>1800</f>
        <v>1800</v>
      </c>
      <c r="LSH19" s="119">
        <f>1800</f>
        <v>1800</v>
      </c>
      <c r="LSI19" s="119">
        <f>1800</f>
        <v>1800</v>
      </c>
      <c r="LSJ19" s="119">
        <f>1800</f>
        <v>1800</v>
      </c>
      <c r="LSK19" s="119">
        <f>1800</f>
        <v>1800</v>
      </c>
      <c r="LSL19" s="119">
        <f>1800</f>
        <v>1800</v>
      </c>
      <c r="LSM19" s="119">
        <f>1800</f>
        <v>1800</v>
      </c>
      <c r="LSN19" s="119">
        <f>1800</f>
        <v>1800</v>
      </c>
      <c r="LSO19" s="119">
        <f>1800</f>
        <v>1800</v>
      </c>
      <c r="LSP19" s="119">
        <f>1800</f>
        <v>1800</v>
      </c>
      <c r="LSQ19" s="119">
        <f>1800</f>
        <v>1800</v>
      </c>
      <c r="LSR19" s="119">
        <f>1800</f>
        <v>1800</v>
      </c>
      <c r="LSS19" s="119">
        <f>1800</f>
        <v>1800</v>
      </c>
      <c r="LST19" s="119">
        <f>1800</f>
        <v>1800</v>
      </c>
      <c r="LSU19" s="119">
        <f>1800</f>
        <v>1800</v>
      </c>
      <c r="LSV19" s="119">
        <f>1800</f>
        <v>1800</v>
      </c>
      <c r="LSW19" s="119">
        <f>1800</f>
        <v>1800</v>
      </c>
      <c r="LSX19" s="119">
        <f>1800</f>
        <v>1800</v>
      </c>
      <c r="LSY19" s="119">
        <f>1800</f>
        <v>1800</v>
      </c>
      <c r="LSZ19" s="119">
        <f>1800</f>
        <v>1800</v>
      </c>
      <c r="LTA19" s="119">
        <f>1800</f>
        <v>1800</v>
      </c>
      <c r="LTB19" s="119">
        <f>1800</f>
        <v>1800</v>
      </c>
      <c r="LTC19" s="119">
        <f>1800</f>
        <v>1800</v>
      </c>
      <c r="LTD19" s="119">
        <f>1800</f>
        <v>1800</v>
      </c>
      <c r="LTE19" s="119">
        <f>1800</f>
        <v>1800</v>
      </c>
      <c r="LTF19" s="119">
        <f>1800</f>
        <v>1800</v>
      </c>
      <c r="LTG19" s="119">
        <f>1800</f>
        <v>1800</v>
      </c>
      <c r="LTH19" s="119">
        <f>1800</f>
        <v>1800</v>
      </c>
      <c r="LTI19" s="119">
        <f>1800</f>
        <v>1800</v>
      </c>
      <c r="LTJ19" s="119">
        <f>1800</f>
        <v>1800</v>
      </c>
      <c r="LTK19" s="119">
        <f>1800</f>
        <v>1800</v>
      </c>
      <c r="LTL19" s="119">
        <f>1800</f>
        <v>1800</v>
      </c>
      <c r="LTM19" s="119">
        <f>1800</f>
        <v>1800</v>
      </c>
      <c r="LTN19" s="119">
        <f>1800</f>
        <v>1800</v>
      </c>
      <c r="LTO19" s="119">
        <f>1800</f>
        <v>1800</v>
      </c>
      <c r="LTP19" s="119">
        <f>1800</f>
        <v>1800</v>
      </c>
      <c r="LTQ19" s="119">
        <f>1800</f>
        <v>1800</v>
      </c>
      <c r="LTR19" s="119">
        <f>1800</f>
        <v>1800</v>
      </c>
      <c r="LTS19" s="119">
        <f>1800</f>
        <v>1800</v>
      </c>
      <c r="LTT19" s="119">
        <f>1800</f>
        <v>1800</v>
      </c>
      <c r="LTU19" s="119">
        <f>1800</f>
        <v>1800</v>
      </c>
      <c r="LTV19" s="119">
        <f>1800</f>
        <v>1800</v>
      </c>
      <c r="LTW19" s="119">
        <f>1800</f>
        <v>1800</v>
      </c>
      <c r="LTX19" s="119">
        <f>1800</f>
        <v>1800</v>
      </c>
      <c r="LTY19" s="119">
        <f>1800</f>
        <v>1800</v>
      </c>
      <c r="LTZ19" s="119">
        <f>1800</f>
        <v>1800</v>
      </c>
      <c r="LUA19" s="119">
        <f>1800</f>
        <v>1800</v>
      </c>
      <c r="LUB19" s="119">
        <f>1800</f>
        <v>1800</v>
      </c>
      <c r="LUC19" s="119">
        <f>1800</f>
        <v>1800</v>
      </c>
      <c r="LUD19" s="119">
        <f>1800</f>
        <v>1800</v>
      </c>
      <c r="LUE19" s="119">
        <f>1800</f>
        <v>1800</v>
      </c>
      <c r="LUF19" s="119">
        <f>1800</f>
        <v>1800</v>
      </c>
      <c r="LUG19" s="119">
        <f>1800</f>
        <v>1800</v>
      </c>
      <c r="LUH19" s="119">
        <f>1800</f>
        <v>1800</v>
      </c>
      <c r="LUI19" s="119">
        <f>1800</f>
        <v>1800</v>
      </c>
      <c r="LUJ19" s="119">
        <f>1800</f>
        <v>1800</v>
      </c>
      <c r="LUK19" s="119">
        <f>1800</f>
        <v>1800</v>
      </c>
      <c r="LUL19" s="119">
        <f>1800</f>
        <v>1800</v>
      </c>
      <c r="LUM19" s="119">
        <f>1800</f>
        <v>1800</v>
      </c>
      <c r="LUN19" s="119">
        <f>1800</f>
        <v>1800</v>
      </c>
      <c r="LUO19" s="119">
        <f>1800</f>
        <v>1800</v>
      </c>
      <c r="LUP19" s="119">
        <f>1800</f>
        <v>1800</v>
      </c>
      <c r="LUQ19" s="119">
        <f>1800</f>
        <v>1800</v>
      </c>
      <c r="LUR19" s="119">
        <f>1800</f>
        <v>1800</v>
      </c>
      <c r="LUS19" s="119">
        <f>1800</f>
        <v>1800</v>
      </c>
      <c r="LUT19" s="119">
        <f>1800</f>
        <v>1800</v>
      </c>
      <c r="LUU19" s="119">
        <f>1800</f>
        <v>1800</v>
      </c>
      <c r="LUV19" s="119">
        <f>1800</f>
        <v>1800</v>
      </c>
      <c r="LUW19" s="119">
        <f>1800</f>
        <v>1800</v>
      </c>
      <c r="LUX19" s="119">
        <f>1800</f>
        <v>1800</v>
      </c>
      <c r="LUY19" s="119">
        <f>1800</f>
        <v>1800</v>
      </c>
      <c r="LUZ19" s="119">
        <f>1800</f>
        <v>1800</v>
      </c>
      <c r="LVA19" s="119">
        <f>1800</f>
        <v>1800</v>
      </c>
      <c r="LVB19" s="119">
        <f>1800</f>
        <v>1800</v>
      </c>
      <c r="LVC19" s="119">
        <f>1800</f>
        <v>1800</v>
      </c>
      <c r="LVD19" s="119">
        <f>1800</f>
        <v>1800</v>
      </c>
      <c r="LVE19" s="119">
        <f>1800</f>
        <v>1800</v>
      </c>
      <c r="LVF19" s="119">
        <f>1800</f>
        <v>1800</v>
      </c>
      <c r="LVG19" s="119">
        <f>1800</f>
        <v>1800</v>
      </c>
      <c r="LVH19" s="119">
        <f>1800</f>
        <v>1800</v>
      </c>
      <c r="LVI19" s="119">
        <f>1800</f>
        <v>1800</v>
      </c>
      <c r="LVJ19" s="119">
        <f>1800</f>
        <v>1800</v>
      </c>
      <c r="LVK19" s="119">
        <f>1800</f>
        <v>1800</v>
      </c>
      <c r="LVL19" s="119">
        <f>1800</f>
        <v>1800</v>
      </c>
      <c r="LVM19" s="119">
        <f>1800</f>
        <v>1800</v>
      </c>
      <c r="LVN19" s="119">
        <f>1800</f>
        <v>1800</v>
      </c>
      <c r="LVO19" s="119">
        <f>1800</f>
        <v>1800</v>
      </c>
      <c r="LVP19" s="119">
        <f>1800</f>
        <v>1800</v>
      </c>
      <c r="LVQ19" s="119">
        <f>1800</f>
        <v>1800</v>
      </c>
      <c r="LVR19" s="119">
        <f>1800</f>
        <v>1800</v>
      </c>
      <c r="LVS19" s="119">
        <f>1800</f>
        <v>1800</v>
      </c>
      <c r="LVT19" s="119">
        <f>1800</f>
        <v>1800</v>
      </c>
      <c r="LVU19" s="119">
        <f>1800</f>
        <v>1800</v>
      </c>
      <c r="LVV19" s="119">
        <f>1800</f>
        <v>1800</v>
      </c>
      <c r="LVW19" s="119">
        <f>1800</f>
        <v>1800</v>
      </c>
      <c r="LVX19" s="119">
        <f>1800</f>
        <v>1800</v>
      </c>
      <c r="LVY19" s="119">
        <f>1800</f>
        <v>1800</v>
      </c>
      <c r="LVZ19" s="119">
        <f>1800</f>
        <v>1800</v>
      </c>
      <c r="LWA19" s="119">
        <f>1800</f>
        <v>1800</v>
      </c>
      <c r="LWB19" s="119">
        <f>1800</f>
        <v>1800</v>
      </c>
      <c r="LWC19" s="119">
        <f>1800</f>
        <v>1800</v>
      </c>
      <c r="LWD19" s="119">
        <f>1800</f>
        <v>1800</v>
      </c>
      <c r="LWE19" s="119">
        <f>1800</f>
        <v>1800</v>
      </c>
      <c r="LWF19" s="119">
        <f>1800</f>
        <v>1800</v>
      </c>
      <c r="LWG19" s="119">
        <f>1800</f>
        <v>1800</v>
      </c>
      <c r="LWH19" s="119">
        <f>1800</f>
        <v>1800</v>
      </c>
      <c r="LWI19" s="119">
        <f>1800</f>
        <v>1800</v>
      </c>
      <c r="LWJ19" s="119">
        <f>1800</f>
        <v>1800</v>
      </c>
      <c r="LWK19" s="119">
        <f>1800</f>
        <v>1800</v>
      </c>
      <c r="LWL19" s="119">
        <f>1800</f>
        <v>1800</v>
      </c>
      <c r="LWM19" s="119">
        <f>1800</f>
        <v>1800</v>
      </c>
      <c r="LWN19" s="119">
        <f>1800</f>
        <v>1800</v>
      </c>
      <c r="LWO19" s="119">
        <f>1800</f>
        <v>1800</v>
      </c>
      <c r="LWP19" s="119">
        <f>1800</f>
        <v>1800</v>
      </c>
      <c r="LWQ19" s="119">
        <f>1800</f>
        <v>1800</v>
      </c>
      <c r="LWR19" s="119">
        <f>1800</f>
        <v>1800</v>
      </c>
      <c r="LWS19" s="119">
        <f>1800</f>
        <v>1800</v>
      </c>
      <c r="LWT19" s="119">
        <f>1800</f>
        <v>1800</v>
      </c>
      <c r="LWU19" s="119">
        <f>1800</f>
        <v>1800</v>
      </c>
      <c r="LWV19" s="119">
        <f>1800</f>
        <v>1800</v>
      </c>
      <c r="LWW19" s="119">
        <f>1800</f>
        <v>1800</v>
      </c>
      <c r="LWX19" s="119">
        <f>1800</f>
        <v>1800</v>
      </c>
      <c r="LWY19" s="119">
        <f>1800</f>
        <v>1800</v>
      </c>
      <c r="LWZ19" s="119">
        <f>1800</f>
        <v>1800</v>
      </c>
      <c r="LXA19" s="119">
        <f>1800</f>
        <v>1800</v>
      </c>
      <c r="LXB19" s="119">
        <f>1800</f>
        <v>1800</v>
      </c>
      <c r="LXC19" s="119">
        <f>1800</f>
        <v>1800</v>
      </c>
      <c r="LXD19" s="119">
        <f>1800</f>
        <v>1800</v>
      </c>
      <c r="LXE19" s="119">
        <f>1800</f>
        <v>1800</v>
      </c>
      <c r="LXF19" s="119">
        <f>1800</f>
        <v>1800</v>
      </c>
      <c r="LXG19" s="119">
        <f>1800</f>
        <v>1800</v>
      </c>
      <c r="LXH19" s="119">
        <f>1800</f>
        <v>1800</v>
      </c>
      <c r="LXI19" s="119">
        <f>1800</f>
        <v>1800</v>
      </c>
      <c r="LXJ19" s="119">
        <f>1800</f>
        <v>1800</v>
      </c>
      <c r="LXK19" s="119">
        <f>1800</f>
        <v>1800</v>
      </c>
      <c r="LXL19" s="119">
        <f>1800</f>
        <v>1800</v>
      </c>
      <c r="LXM19" s="119">
        <f>1800</f>
        <v>1800</v>
      </c>
      <c r="LXN19" s="119">
        <f>1800</f>
        <v>1800</v>
      </c>
      <c r="LXO19" s="119">
        <f>1800</f>
        <v>1800</v>
      </c>
      <c r="LXP19" s="119">
        <f>1800</f>
        <v>1800</v>
      </c>
      <c r="LXQ19" s="119">
        <f>1800</f>
        <v>1800</v>
      </c>
      <c r="LXR19" s="119">
        <f>1800</f>
        <v>1800</v>
      </c>
      <c r="LXS19" s="119">
        <f>1800</f>
        <v>1800</v>
      </c>
      <c r="LXT19" s="119">
        <f>1800</f>
        <v>1800</v>
      </c>
      <c r="LXU19" s="119">
        <f>1800</f>
        <v>1800</v>
      </c>
      <c r="LXV19" s="119">
        <f>1800</f>
        <v>1800</v>
      </c>
      <c r="LXW19" s="119">
        <f>1800</f>
        <v>1800</v>
      </c>
      <c r="LXX19" s="119">
        <f>1800</f>
        <v>1800</v>
      </c>
      <c r="LXY19" s="119">
        <f>1800</f>
        <v>1800</v>
      </c>
      <c r="LXZ19" s="119">
        <f>1800</f>
        <v>1800</v>
      </c>
      <c r="LYA19" s="119">
        <f>1800</f>
        <v>1800</v>
      </c>
      <c r="LYB19" s="119">
        <f>1800</f>
        <v>1800</v>
      </c>
      <c r="LYC19" s="119">
        <f>1800</f>
        <v>1800</v>
      </c>
      <c r="LYD19" s="119">
        <f>1800</f>
        <v>1800</v>
      </c>
      <c r="LYE19" s="119">
        <f>1800</f>
        <v>1800</v>
      </c>
      <c r="LYF19" s="119">
        <f>1800</f>
        <v>1800</v>
      </c>
      <c r="LYG19" s="119">
        <f>1800</f>
        <v>1800</v>
      </c>
      <c r="LYH19" s="119">
        <f>1800</f>
        <v>1800</v>
      </c>
      <c r="LYI19" s="119">
        <f>1800</f>
        <v>1800</v>
      </c>
      <c r="LYJ19" s="119">
        <f>1800</f>
        <v>1800</v>
      </c>
      <c r="LYK19" s="119">
        <f>1800</f>
        <v>1800</v>
      </c>
      <c r="LYL19" s="119">
        <f>1800</f>
        <v>1800</v>
      </c>
      <c r="LYM19" s="119">
        <f>1800</f>
        <v>1800</v>
      </c>
      <c r="LYN19" s="119">
        <f>1800</f>
        <v>1800</v>
      </c>
      <c r="LYO19" s="119">
        <f>1800</f>
        <v>1800</v>
      </c>
      <c r="LYP19" s="119">
        <f>1800</f>
        <v>1800</v>
      </c>
      <c r="LYQ19" s="119">
        <f>1800</f>
        <v>1800</v>
      </c>
      <c r="LYR19" s="119">
        <f>1800</f>
        <v>1800</v>
      </c>
      <c r="LYS19" s="119">
        <f>1800</f>
        <v>1800</v>
      </c>
      <c r="LYT19" s="119">
        <f>1800</f>
        <v>1800</v>
      </c>
      <c r="LYU19" s="119">
        <f>1800</f>
        <v>1800</v>
      </c>
      <c r="LYV19" s="119">
        <f>1800</f>
        <v>1800</v>
      </c>
      <c r="LYW19" s="119">
        <f>1800</f>
        <v>1800</v>
      </c>
      <c r="LYX19" s="119">
        <f>1800</f>
        <v>1800</v>
      </c>
      <c r="LYY19" s="119">
        <f>1800</f>
        <v>1800</v>
      </c>
      <c r="LYZ19" s="119">
        <f>1800</f>
        <v>1800</v>
      </c>
      <c r="LZA19" s="119">
        <f>1800</f>
        <v>1800</v>
      </c>
      <c r="LZB19" s="119">
        <f>1800</f>
        <v>1800</v>
      </c>
      <c r="LZC19" s="119">
        <f>1800</f>
        <v>1800</v>
      </c>
      <c r="LZD19" s="119">
        <f>1800</f>
        <v>1800</v>
      </c>
      <c r="LZE19" s="119">
        <f>1800</f>
        <v>1800</v>
      </c>
      <c r="LZF19" s="119">
        <f>1800</f>
        <v>1800</v>
      </c>
      <c r="LZG19" s="119">
        <f>1800</f>
        <v>1800</v>
      </c>
      <c r="LZH19" s="119">
        <f>1800</f>
        <v>1800</v>
      </c>
      <c r="LZI19" s="119">
        <f>1800</f>
        <v>1800</v>
      </c>
      <c r="LZJ19" s="119">
        <f>1800</f>
        <v>1800</v>
      </c>
      <c r="LZK19" s="119">
        <f>1800</f>
        <v>1800</v>
      </c>
      <c r="LZL19" s="119">
        <f>1800</f>
        <v>1800</v>
      </c>
      <c r="LZM19" s="119">
        <f>1800</f>
        <v>1800</v>
      </c>
      <c r="LZN19" s="119">
        <f>1800</f>
        <v>1800</v>
      </c>
      <c r="LZO19" s="119">
        <f>1800</f>
        <v>1800</v>
      </c>
      <c r="LZP19" s="119">
        <f>1800</f>
        <v>1800</v>
      </c>
      <c r="LZQ19" s="119">
        <f>1800</f>
        <v>1800</v>
      </c>
      <c r="LZR19" s="119">
        <f>1800</f>
        <v>1800</v>
      </c>
      <c r="LZS19" s="119">
        <f>1800</f>
        <v>1800</v>
      </c>
      <c r="LZT19" s="119">
        <f>1800</f>
        <v>1800</v>
      </c>
      <c r="LZU19" s="119">
        <f>1800</f>
        <v>1800</v>
      </c>
      <c r="LZV19" s="119">
        <f>1800</f>
        <v>1800</v>
      </c>
      <c r="LZW19" s="119">
        <f>1800</f>
        <v>1800</v>
      </c>
      <c r="LZX19" s="119">
        <f>1800</f>
        <v>1800</v>
      </c>
      <c r="LZY19" s="119">
        <f>1800</f>
        <v>1800</v>
      </c>
      <c r="LZZ19" s="119">
        <f>1800</f>
        <v>1800</v>
      </c>
      <c r="MAA19" s="119">
        <f>1800</f>
        <v>1800</v>
      </c>
      <c r="MAB19" s="119">
        <f>1800</f>
        <v>1800</v>
      </c>
      <c r="MAC19" s="119">
        <f>1800</f>
        <v>1800</v>
      </c>
      <c r="MAD19" s="119">
        <f>1800</f>
        <v>1800</v>
      </c>
      <c r="MAE19" s="119">
        <f>1800</f>
        <v>1800</v>
      </c>
      <c r="MAF19" s="119">
        <f>1800</f>
        <v>1800</v>
      </c>
      <c r="MAG19" s="119">
        <f>1800</f>
        <v>1800</v>
      </c>
      <c r="MAH19" s="119">
        <f>1800</f>
        <v>1800</v>
      </c>
      <c r="MAI19" s="119">
        <f>1800</f>
        <v>1800</v>
      </c>
      <c r="MAJ19" s="119">
        <f>1800</f>
        <v>1800</v>
      </c>
      <c r="MAK19" s="119">
        <f>1800</f>
        <v>1800</v>
      </c>
      <c r="MAL19" s="119">
        <f>1800</f>
        <v>1800</v>
      </c>
      <c r="MAM19" s="119">
        <f>1800</f>
        <v>1800</v>
      </c>
      <c r="MAN19" s="119">
        <f>1800</f>
        <v>1800</v>
      </c>
      <c r="MAO19" s="119">
        <f>1800</f>
        <v>1800</v>
      </c>
      <c r="MAP19" s="119">
        <f>1800</f>
        <v>1800</v>
      </c>
      <c r="MAQ19" s="119">
        <f>1800</f>
        <v>1800</v>
      </c>
      <c r="MAR19" s="119">
        <f>1800</f>
        <v>1800</v>
      </c>
      <c r="MAS19" s="119">
        <f>1800</f>
        <v>1800</v>
      </c>
      <c r="MAT19" s="119">
        <f>1800</f>
        <v>1800</v>
      </c>
      <c r="MAU19" s="119">
        <f>1800</f>
        <v>1800</v>
      </c>
      <c r="MAV19" s="119">
        <f>1800</f>
        <v>1800</v>
      </c>
      <c r="MAW19" s="119">
        <f>1800</f>
        <v>1800</v>
      </c>
      <c r="MAX19" s="119">
        <f>1800</f>
        <v>1800</v>
      </c>
      <c r="MAY19" s="119">
        <f>1800</f>
        <v>1800</v>
      </c>
      <c r="MAZ19" s="119">
        <f>1800</f>
        <v>1800</v>
      </c>
      <c r="MBA19" s="119">
        <f>1800</f>
        <v>1800</v>
      </c>
      <c r="MBB19" s="119">
        <f>1800</f>
        <v>1800</v>
      </c>
      <c r="MBC19" s="119">
        <f>1800</f>
        <v>1800</v>
      </c>
      <c r="MBD19" s="119">
        <f>1800</f>
        <v>1800</v>
      </c>
      <c r="MBE19" s="119">
        <f>1800</f>
        <v>1800</v>
      </c>
      <c r="MBF19" s="119">
        <f>1800</f>
        <v>1800</v>
      </c>
      <c r="MBG19" s="119">
        <f>1800</f>
        <v>1800</v>
      </c>
      <c r="MBH19" s="119">
        <f>1800</f>
        <v>1800</v>
      </c>
      <c r="MBI19" s="119">
        <f>1800</f>
        <v>1800</v>
      </c>
      <c r="MBJ19" s="119">
        <f>1800</f>
        <v>1800</v>
      </c>
      <c r="MBK19" s="119">
        <f>1800</f>
        <v>1800</v>
      </c>
      <c r="MBL19" s="119">
        <f>1800</f>
        <v>1800</v>
      </c>
      <c r="MBM19" s="119">
        <f>1800</f>
        <v>1800</v>
      </c>
      <c r="MBN19" s="119">
        <f>1800</f>
        <v>1800</v>
      </c>
      <c r="MBO19" s="119">
        <f>1800</f>
        <v>1800</v>
      </c>
      <c r="MBP19" s="119">
        <f>1800</f>
        <v>1800</v>
      </c>
      <c r="MBQ19" s="119">
        <f>1800</f>
        <v>1800</v>
      </c>
      <c r="MBR19" s="119">
        <f>1800</f>
        <v>1800</v>
      </c>
      <c r="MBS19" s="119">
        <f>1800</f>
        <v>1800</v>
      </c>
      <c r="MBT19" s="119">
        <f>1800</f>
        <v>1800</v>
      </c>
      <c r="MBU19" s="119">
        <f>1800</f>
        <v>1800</v>
      </c>
      <c r="MBV19" s="119">
        <f>1800</f>
        <v>1800</v>
      </c>
      <c r="MBW19" s="119">
        <f>1800</f>
        <v>1800</v>
      </c>
      <c r="MBX19" s="119">
        <f>1800</f>
        <v>1800</v>
      </c>
      <c r="MBY19" s="119">
        <f>1800</f>
        <v>1800</v>
      </c>
      <c r="MBZ19" s="119">
        <f>1800</f>
        <v>1800</v>
      </c>
      <c r="MCA19" s="119">
        <f>1800</f>
        <v>1800</v>
      </c>
      <c r="MCB19" s="119">
        <f>1800</f>
        <v>1800</v>
      </c>
      <c r="MCC19" s="119">
        <f>1800</f>
        <v>1800</v>
      </c>
      <c r="MCD19" s="119">
        <f>1800</f>
        <v>1800</v>
      </c>
      <c r="MCE19" s="119">
        <f>1800</f>
        <v>1800</v>
      </c>
      <c r="MCF19" s="119">
        <f>1800</f>
        <v>1800</v>
      </c>
      <c r="MCG19" s="119">
        <f>1800</f>
        <v>1800</v>
      </c>
      <c r="MCH19" s="119">
        <f>1800</f>
        <v>1800</v>
      </c>
      <c r="MCI19" s="119">
        <f>1800</f>
        <v>1800</v>
      </c>
      <c r="MCJ19" s="119">
        <f>1800</f>
        <v>1800</v>
      </c>
      <c r="MCK19" s="119">
        <f>1800</f>
        <v>1800</v>
      </c>
      <c r="MCL19" s="119">
        <f>1800</f>
        <v>1800</v>
      </c>
      <c r="MCM19" s="119">
        <f>1800</f>
        <v>1800</v>
      </c>
      <c r="MCN19" s="119">
        <f>1800</f>
        <v>1800</v>
      </c>
      <c r="MCO19" s="119">
        <f>1800</f>
        <v>1800</v>
      </c>
      <c r="MCP19" s="119">
        <f>1800</f>
        <v>1800</v>
      </c>
      <c r="MCQ19" s="119">
        <f>1800</f>
        <v>1800</v>
      </c>
      <c r="MCR19" s="119">
        <f>1800</f>
        <v>1800</v>
      </c>
      <c r="MCS19" s="119">
        <f>1800</f>
        <v>1800</v>
      </c>
      <c r="MCT19" s="119">
        <f>1800</f>
        <v>1800</v>
      </c>
      <c r="MCU19" s="119">
        <f>1800</f>
        <v>1800</v>
      </c>
      <c r="MCV19" s="119">
        <f>1800</f>
        <v>1800</v>
      </c>
      <c r="MCW19" s="119">
        <f>1800</f>
        <v>1800</v>
      </c>
      <c r="MCX19" s="119">
        <f>1800</f>
        <v>1800</v>
      </c>
      <c r="MCY19" s="119">
        <f>1800</f>
        <v>1800</v>
      </c>
      <c r="MCZ19" s="119">
        <f>1800</f>
        <v>1800</v>
      </c>
      <c r="MDA19" s="119">
        <f>1800</f>
        <v>1800</v>
      </c>
      <c r="MDB19" s="119">
        <f>1800</f>
        <v>1800</v>
      </c>
      <c r="MDC19" s="119">
        <f>1800</f>
        <v>1800</v>
      </c>
      <c r="MDD19" s="119">
        <f>1800</f>
        <v>1800</v>
      </c>
      <c r="MDE19" s="119">
        <f>1800</f>
        <v>1800</v>
      </c>
      <c r="MDF19" s="119">
        <f>1800</f>
        <v>1800</v>
      </c>
      <c r="MDG19" s="119">
        <f>1800</f>
        <v>1800</v>
      </c>
      <c r="MDH19" s="119">
        <f>1800</f>
        <v>1800</v>
      </c>
      <c r="MDI19" s="119">
        <f>1800</f>
        <v>1800</v>
      </c>
      <c r="MDJ19" s="119">
        <f>1800</f>
        <v>1800</v>
      </c>
      <c r="MDK19" s="119">
        <f>1800</f>
        <v>1800</v>
      </c>
      <c r="MDL19" s="119">
        <f>1800</f>
        <v>1800</v>
      </c>
      <c r="MDM19" s="119">
        <f>1800</f>
        <v>1800</v>
      </c>
      <c r="MDN19" s="119">
        <f>1800</f>
        <v>1800</v>
      </c>
      <c r="MDO19" s="119">
        <f>1800</f>
        <v>1800</v>
      </c>
      <c r="MDP19" s="119">
        <f>1800</f>
        <v>1800</v>
      </c>
      <c r="MDQ19" s="119">
        <f>1800</f>
        <v>1800</v>
      </c>
      <c r="MDR19" s="119">
        <f>1800</f>
        <v>1800</v>
      </c>
      <c r="MDS19" s="119">
        <f>1800</f>
        <v>1800</v>
      </c>
      <c r="MDT19" s="119">
        <f>1800</f>
        <v>1800</v>
      </c>
      <c r="MDU19" s="119">
        <f>1800</f>
        <v>1800</v>
      </c>
      <c r="MDV19" s="119">
        <f>1800</f>
        <v>1800</v>
      </c>
      <c r="MDW19" s="119">
        <f>1800</f>
        <v>1800</v>
      </c>
      <c r="MDX19" s="119">
        <f>1800</f>
        <v>1800</v>
      </c>
      <c r="MDY19" s="119">
        <f>1800</f>
        <v>1800</v>
      </c>
      <c r="MDZ19" s="119">
        <f>1800</f>
        <v>1800</v>
      </c>
      <c r="MEA19" s="119">
        <f>1800</f>
        <v>1800</v>
      </c>
      <c r="MEB19" s="119">
        <f>1800</f>
        <v>1800</v>
      </c>
      <c r="MEC19" s="119">
        <f>1800</f>
        <v>1800</v>
      </c>
      <c r="MED19" s="119">
        <f>1800</f>
        <v>1800</v>
      </c>
      <c r="MEE19" s="119">
        <f>1800</f>
        <v>1800</v>
      </c>
      <c r="MEF19" s="119">
        <f>1800</f>
        <v>1800</v>
      </c>
      <c r="MEG19" s="119">
        <f>1800</f>
        <v>1800</v>
      </c>
      <c r="MEH19" s="119">
        <f>1800</f>
        <v>1800</v>
      </c>
      <c r="MEI19" s="119">
        <f>1800</f>
        <v>1800</v>
      </c>
      <c r="MEJ19" s="119">
        <f>1800</f>
        <v>1800</v>
      </c>
      <c r="MEK19" s="119">
        <f>1800</f>
        <v>1800</v>
      </c>
      <c r="MEL19" s="119">
        <f>1800</f>
        <v>1800</v>
      </c>
      <c r="MEM19" s="119">
        <f>1800</f>
        <v>1800</v>
      </c>
      <c r="MEN19" s="119">
        <f>1800</f>
        <v>1800</v>
      </c>
      <c r="MEO19" s="119">
        <f>1800</f>
        <v>1800</v>
      </c>
      <c r="MEP19" s="119">
        <f>1800</f>
        <v>1800</v>
      </c>
      <c r="MEQ19" s="119">
        <f>1800</f>
        <v>1800</v>
      </c>
      <c r="MER19" s="119">
        <f>1800</f>
        <v>1800</v>
      </c>
      <c r="MES19" s="119">
        <f>1800</f>
        <v>1800</v>
      </c>
      <c r="MET19" s="119">
        <f>1800</f>
        <v>1800</v>
      </c>
      <c r="MEU19" s="119">
        <f>1800</f>
        <v>1800</v>
      </c>
      <c r="MEV19" s="119">
        <f>1800</f>
        <v>1800</v>
      </c>
      <c r="MEW19" s="119">
        <f>1800</f>
        <v>1800</v>
      </c>
      <c r="MEX19" s="119">
        <f>1800</f>
        <v>1800</v>
      </c>
      <c r="MEY19" s="119">
        <f>1800</f>
        <v>1800</v>
      </c>
      <c r="MEZ19" s="119">
        <f>1800</f>
        <v>1800</v>
      </c>
      <c r="MFA19" s="119">
        <f>1800</f>
        <v>1800</v>
      </c>
      <c r="MFB19" s="119">
        <f>1800</f>
        <v>1800</v>
      </c>
      <c r="MFC19" s="119">
        <f>1800</f>
        <v>1800</v>
      </c>
      <c r="MFD19" s="119">
        <f>1800</f>
        <v>1800</v>
      </c>
      <c r="MFE19" s="119">
        <f>1800</f>
        <v>1800</v>
      </c>
      <c r="MFF19" s="119">
        <f>1800</f>
        <v>1800</v>
      </c>
      <c r="MFG19" s="119">
        <f>1800</f>
        <v>1800</v>
      </c>
      <c r="MFH19" s="119">
        <f>1800</f>
        <v>1800</v>
      </c>
      <c r="MFI19" s="119">
        <f>1800</f>
        <v>1800</v>
      </c>
      <c r="MFJ19" s="119">
        <f>1800</f>
        <v>1800</v>
      </c>
      <c r="MFK19" s="119">
        <f>1800</f>
        <v>1800</v>
      </c>
      <c r="MFL19" s="119">
        <f>1800</f>
        <v>1800</v>
      </c>
      <c r="MFM19" s="119">
        <f>1800</f>
        <v>1800</v>
      </c>
      <c r="MFN19" s="119">
        <f>1800</f>
        <v>1800</v>
      </c>
      <c r="MFO19" s="119">
        <f>1800</f>
        <v>1800</v>
      </c>
      <c r="MFP19" s="119">
        <f>1800</f>
        <v>1800</v>
      </c>
      <c r="MFQ19" s="119">
        <f>1800</f>
        <v>1800</v>
      </c>
      <c r="MFR19" s="119">
        <f>1800</f>
        <v>1800</v>
      </c>
      <c r="MFS19" s="119">
        <f>1800</f>
        <v>1800</v>
      </c>
      <c r="MFT19" s="119">
        <f>1800</f>
        <v>1800</v>
      </c>
      <c r="MFU19" s="119">
        <f>1800</f>
        <v>1800</v>
      </c>
      <c r="MFV19" s="119">
        <f>1800</f>
        <v>1800</v>
      </c>
      <c r="MFW19" s="119">
        <f>1800</f>
        <v>1800</v>
      </c>
      <c r="MFX19" s="119">
        <f>1800</f>
        <v>1800</v>
      </c>
      <c r="MFY19" s="119">
        <f>1800</f>
        <v>1800</v>
      </c>
      <c r="MFZ19" s="119">
        <f>1800</f>
        <v>1800</v>
      </c>
      <c r="MGA19" s="119">
        <f>1800</f>
        <v>1800</v>
      </c>
      <c r="MGB19" s="119">
        <f>1800</f>
        <v>1800</v>
      </c>
      <c r="MGC19" s="119">
        <f>1800</f>
        <v>1800</v>
      </c>
      <c r="MGD19" s="119">
        <f>1800</f>
        <v>1800</v>
      </c>
      <c r="MGE19" s="119">
        <f>1800</f>
        <v>1800</v>
      </c>
      <c r="MGF19" s="119">
        <f>1800</f>
        <v>1800</v>
      </c>
      <c r="MGG19" s="119">
        <f>1800</f>
        <v>1800</v>
      </c>
      <c r="MGH19" s="119">
        <f>1800</f>
        <v>1800</v>
      </c>
      <c r="MGI19" s="119">
        <f>1800</f>
        <v>1800</v>
      </c>
      <c r="MGJ19" s="119">
        <f>1800</f>
        <v>1800</v>
      </c>
      <c r="MGK19" s="119">
        <f>1800</f>
        <v>1800</v>
      </c>
      <c r="MGL19" s="119">
        <f>1800</f>
        <v>1800</v>
      </c>
      <c r="MGM19" s="119">
        <f>1800</f>
        <v>1800</v>
      </c>
      <c r="MGN19" s="119">
        <f>1800</f>
        <v>1800</v>
      </c>
      <c r="MGO19" s="119">
        <f>1800</f>
        <v>1800</v>
      </c>
      <c r="MGP19" s="119">
        <f>1800</f>
        <v>1800</v>
      </c>
      <c r="MGQ19" s="119">
        <f>1800</f>
        <v>1800</v>
      </c>
      <c r="MGR19" s="119">
        <f>1800</f>
        <v>1800</v>
      </c>
      <c r="MGS19" s="119">
        <f>1800</f>
        <v>1800</v>
      </c>
      <c r="MGT19" s="119">
        <f>1800</f>
        <v>1800</v>
      </c>
      <c r="MGU19" s="119">
        <f>1800</f>
        <v>1800</v>
      </c>
      <c r="MGV19" s="119">
        <f>1800</f>
        <v>1800</v>
      </c>
      <c r="MGW19" s="119">
        <f>1800</f>
        <v>1800</v>
      </c>
      <c r="MGX19" s="119">
        <f>1800</f>
        <v>1800</v>
      </c>
      <c r="MGY19" s="119">
        <f>1800</f>
        <v>1800</v>
      </c>
      <c r="MGZ19" s="119">
        <f>1800</f>
        <v>1800</v>
      </c>
      <c r="MHA19" s="119">
        <f>1800</f>
        <v>1800</v>
      </c>
      <c r="MHB19" s="119">
        <f>1800</f>
        <v>1800</v>
      </c>
      <c r="MHC19" s="119">
        <f>1800</f>
        <v>1800</v>
      </c>
      <c r="MHD19" s="119">
        <f>1800</f>
        <v>1800</v>
      </c>
      <c r="MHE19" s="119">
        <f>1800</f>
        <v>1800</v>
      </c>
      <c r="MHF19" s="119">
        <f>1800</f>
        <v>1800</v>
      </c>
      <c r="MHG19" s="119">
        <f>1800</f>
        <v>1800</v>
      </c>
      <c r="MHH19" s="119">
        <f>1800</f>
        <v>1800</v>
      </c>
      <c r="MHI19" s="119">
        <f>1800</f>
        <v>1800</v>
      </c>
      <c r="MHJ19" s="119">
        <f>1800</f>
        <v>1800</v>
      </c>
      <c r="MHK19" s="119">
        <f>1800</f>
        <v>1800</v>
      </c>
      <c r="MHL19" s="119">
        <f>1800</f>
        <v>1800</v>
      </c>
      <c r="MHM19" s="119">
        <f>1800</f>
        <v>1800</v>
      </c>
      <c r="MHN19" s="119">
        <f>1800</f>
        <v>1800</v>
      </c>
      <c r="MHO19" s="119">
        <f>1800</f>
        <v>1800</v>
      </c>
      <c r="MHP19" s="119">
        <f>1800</f>
        <v>1800</v>
      </c>
      <c r="MHQ19" s="119">
        <f>1800</f>
        <v>1800</v>
      </c>
      <c r="MHR19" s="119">
        <f>1800</f>
        <v>1800</v>
      </c>
      <c r="MHS19" s="119">
        <f>1800</f>
        <v>1800</v>
      </c>
      <c r="MHT19" s="119">
        <f>1800</f>
        <v>1800</v>
      </c>
      <c r="MHU19" s="119">
        <f>1800</f>
        <v>1800</v>
      </c>
      <c r="MHV19" s="119">
        <f>1800</f>
        <v>1800</v>
      </c>
      <c r="MHW19" s="119">
        <f>1800</f>
        <v>1800</v>
      </c>
      <c r="MHX19" s="119">
        <f>1800</f>
        <v>1800</v>
      </c>
      <c r="MHY19" s="119">
        <f>1800</f>
        <v>1800</v>
      </c>
      <c r="MHZ19" s="119">
        <f>1800</f>
        <v>1800</v>
      </c>
      <c r="MIA19" s="119">
        <f>1800</f>
        <v>1800</v>
      </c>
      <c r="MIB19" s="119">
        <f>1800</f>
        <v>1800</v>
      </c>
      <c r="MIC19" s="119">
        <f>1800</f>
        <v>1800</v>
      </c>
      <c r="MID19" s="119">
        <f>1800</f>
        <v>1800</v>
      </c>
      <c r="MIE19" s="119">
        <f>1800</f>
        <v>1800</v>
      </c>
      <c r="MIF19" s="119">
        <f>1800</f>
        <v>1800</v>
      </c>
      <c r="MIG19" s="119">
        <f>1800</f>
        <v>1800</v>
      </c>
      <c r="MIH19" s="119">
        <f>1800</f>
        <v>1800</v>
      </c>
      <c r="MII19" s="119">
        <f>1800</f>
        <v>1800</v>
      </c>
      <c r="MIJ19" s="119">
        <f>1800</f>
        <v>1800</v>
      </c>
      <c r="MIK19" s="119">
        <f>1800</f>
        <v>1800</v>
      </c>
      <c r="MIL19" s="119">
        <f>1800</f>
        <v>1800</v>
      </c>
      <c r="MIM19" s="119">
        <f>1800</f>
        <v>1800</v>
      </c>
      <c r="MIN19" s="119">
        <f>1800</f>
        <v>1800</v>
      </c>
      <c r="MIO19" s="119">
        <f>1800</f>
        <v>1800</v>
      </c>
      <c r="MIP19" s="119">
        <f>1800</f>
        <v>1800</v>
      </c>
      <c r="MIQ19" s="119">
        <f>1800</f>
        <v>1800</v>
      </c>
      <c r="MIR19" s="119">
        <f>1800</f>
        <v>1800</v>
      </c>
      <c r="MIS19" s="119">
        <f>1800</f>
        <v>1800</v>
      </c>
      <c r="MIT19" s="119">
        <f>1800</f>
        <v>1800</v>
      </c>
      <c r="MIU19" s="119">
        <f>1800</f>
        <v>1800</v>
      </c>
      <c r="MIV19" s="119">
        <f>1800</f>
        <v>1800</v>
      </c>
      <c r="MIW19" s="119">
        <f>1800</f>
        <v>1800</v>
      </c>
      <c r="MIX19" s="119">
        <f>1800</f>
        <v>1800</v>
      </c>
      <c r="MIY19" s="119">
        <f>1800</f>
        <v>1800</v>
      </c>
      <c r="MIZ19" s="119">
        <f>1800</f>
        <v>1800</v>
      </c>
      <c r="MJA19" s="119">
        <f>1800</f>
        <v>1800</v>
      </c>
      <c r="MJB19" s="119">
        <f>1800</f>
        <v>1800</v>
      </c>
      <c r="MJC19" s="119">
        <f>1800</f>
        <v>1800</v>
      </c>
      <c r="MJD19" s="119">
        <f>1800</f>
        <v>1800</v>
      </c>
      <c r="MJE19" s="119">
        <f>1800</f>
        <v>1800</v>
      </c>
      <c r="MJF19" s="119">
        <f>1800</f>
        <v>1800</v>
      </c>
      <c r="MJG19" s="119">
        <f>1800</f>
        <v>1800</v>
      </c>
      <c r="MJH19" s="119">
        <f>1800</f>
        <v>1800</v>
      </c>
      <c r="MJI19" s="119">
        <f>1800</f>
        <v>1800</v>
      </c>
      <c r="MJJ19" s="119">
        <f>1800</f>
        <v>1800</v>
      </c>
      <c r="MJK19" s="119">
        <f>1800</f>
        <v>1800</v>
      </c>
      <c r="MJL19" s="119">
        <f>1800</f>
        <v>1800</v>
      </c>
      <c r="MJM19" s="119">
        <f>1800</f>
        <v>1800</v>
      </c>
      <c r="MJN19" s="119">
        <f>1800</f>
        <v>1800</v>
      </c>
      <c r="MJO19" s="119">
        <f>1800</f>
        <v>1800</v>
      </c>
      <c r="MJP19" s="119">
        <f>1800</f>
        <v>1800</v>
      </c>
      <c r="MJQ19" s="119">
        <f>1800</f>
        <v>1800</v>
      </c>
      <c r="MJR19" s="119">
        <f>1800</f>
        <v>1800</v>
      </c>
      <c r="MJS19" s="119">
        <f>1800</f>
        <v>1800</v>
      </c>
      <c r="MJT19" s="119">
        <f>1800</f>
        <v>1800</v>
      </c>
      <c r="MJU19" s="119">
        <f>1800</f>
        <v>1800</v>
      </c>
      <c r="MJV19" s="119">
        <f>1800</f>
        <v>1800</v>
      </c>
      <c r="MJW19" s="119">
        <f>1800</f>
        <v>1800</v>
      </c>
      <c r="MJX19" s="119">
        <f>1800</f>
        <v>1800</v>
      </c>
      <c r="MJY19" s="119">
        <f>1800</f>
        <v>1800</v>
      </c>
      <c r="MJZ19" s="119">
        <f>1800</f>
        <v>1800</v>
      </c>
      <c r="MKA19" s="119">
        <f>1800</f>
        <v>1800</v>
      </c>
      <c r="MKB19" s="119">
        <f>1800</f>
        <v>1800</v>
      </c>
      <c r="MKC19" s="119">
        <f>1800</f>
        <v>1800</v>
      </c>
      <c r="MKD19" s="119">
        <f>1800</f>
        <v>1800</v>
      </c>
      <c r="MKE19" s="119">
        <f>1800</f>
        <v>1800</v>
      </c>
      <c r="MKF19" s="119">
        <f>1800</f>
        <v>1800</v>
      </c>
      <c r="MKG19" s="119">
        <f>1800</f>
        <v>1800</v>
      </c>
      <c r="MKH19" s="119">
        <f>1800</f>
        <v>1800</v>
      </c>
      <c r="MKI19" s="119">
        <f>1800</f>
        <v>1800</v>
      </c>
      <c r="MKJ19" s="119">
        <f>1800</f>
        <v>1800</v>
      </c>
      <c r="MKK19" s="119">
        <f>1800</f>
        <v>1800</v>
      </c>
      <c r="MKL19" s="119">
        <f>1800</f>
        <v>1800</v>
      </c>
      <c r="MKM19" s="119">
        <f>1800</f>
        <v>1800</v>
      </c>
      <c r="MKN19" s="119">
        <f>1800</f>
        <v>1800</v>
      </c>
      <c r="MKO19" s="119">
        <f>1800</f>
        <v>1800</v>
      </c>
      <c r="MKP19" s="119">
        <f>1800</f>
        <v>1800</v>
      </c>
      <c r="MKQ19" s="119">
        <f>1800</f>
        <v>1800</v>
      </c>
      <c r="MKR19" s="119">
        <f>1800</f>
        <v>1800</v>
      </c>
      <c r="MKS19" s="119">
        <f>1800</f>
        <v>1800</v>
      </c>
      <c r="MKT19" s="119">
        <f>1800</f>
        <v>1800</v>
      </c>
      <c r="MKU19" s="119">
        <f>1800</f>
        <v>1800</v>
      </c>
      <c r="MKV19" s="119">
        <f>1800</f>
        <v>1800</v>
      </c>
      <c r="MKW19" s="119">
        <f>1800</f>
        <v>1800</v>
      </c>
      <c r="MKX19" s="119">
        <f>1800</f>
        <v>1800</v>
      </c>
      <c r="MKY19" s="119">
        <f>1800</f>
        <v>1800</v>
      </c>
      <c r="MKZ19" s="119">
        <f>1800</f>
        <v>1800</v>
      </c>
      <c r="MLA19" s="119">
        <f>1800</f>
        <v>1800</v>
      </c>
      <c r="MLB19" s="119">
        <f>1800</f>
        <v>1800</v>
      </c>
      <c r="MLC19" s="119">
        <f>1800</f>
        <v>1800</v>
      </c>
      <c r="MLD19" s="119">
        <f>1800</f>
        <v>1800</v>
      </c>
      <c r="MLE19" s="119">
        <f>1800</f>
        <v>1800</v>
      </c>
      <c r="MLF19" s="119">
        <f>1800</f>
        <v>1800</v>
      </c>
      <c r="MLG19" s="119">
        <f>1800</f>
        <v>1800</v>
      </c>
      <c r="MLH19" s="119">
        <f>1800</f>
        <v>1800</v>
      </c>
      <c r="MLI19" s="119">
        <f>1800</f>
        <v>1800</v>
      </c>
      <c r="MLJ19" s="119">
        <f>1800</f>
        <v>1800</v>
      </c>
      <c r="MLK19" s="119">
        <f>1800</f>
        <v>1800</v>
      </c>
      <c r="MLL19" s="119">
        <f>1800</f>
        <v>1800</v>
      </c>
      <c r="MLM19" s="119">
        <f>1800</f>
        <v>1800</v>
      </c>
      <c r="MLN19" s="119">
        <f>1800</f>
        <v>1800</v>
      </c>
      <c r="MLO19" s="119">
        <f>1800</f>
        <v>1800</v>
      </c>
      <c r="MLP19" s="119">
        <f>1800</f>
        <v>1800</v>
      </c>
      <c r="MLQ19" s="119">
        <f>1800</f>
        <v>1800</v>
      </c>
      <c r="MLR19" s="119">
        <f>1800</f>
        <v>1800</v>
      </c>
      <c r="MLS19" s="119">
        <f>1800</f>
        <v>1800</v>
      </c>
      <c r="MLT19" s="119">
        <f>1800</f>
        <v>1800</v>
      </c>
      <c r="MLU19" s="119">
        <f>1800</f>
        <v>1800</v>
      </c>
      <c r="MLV19" s="119">
        <f>1800</f>
        <v>1800</v>
      </c>
      <c r="MLW19" s="119">
        <f>1800</f>
        <v>1800</v>
      </c>
      <c r="MLX19" s="119">
        <f>1800</f>
        <v>1800</v>
      </c>
      <c r="MLY19" s="119">
        <f>1800</f>
        <v>1800</v>
      </c>
      <c r="MLZ19" s="119">
        <f>1800</f>
        <v>1800</v>
      </c>
      <c r="MMA19" s="119">
        <f>1800</f>
        <v>1800</v>
      </c>
      <c r="MMB19" s="119">
        <f>1800</f>
        <v>1800</v>
      </c>
      <c r="MMC19" s="119">
        <f>1800</f>
        <v>1800</v>
      </c>
      <c r="MMD19" s="119">
        <f>1800</f>
        <v>1800</v>
      </c>
      <c r="MME19" s="119">
        <f>1800</f>
        <v>1800</v>
      </c>
      <c r="MMF19" s="119">
        <f>1800</f>
        <v>1800</v>
      </c>
      <c r="MMG19" s="119">
        <f>1800</f>
        <v>1800</v>
      </c>
      <c r="MMH19" s="119">
        <f>1800</f>
        <v>1800</v>
      </c>
      <c r="MMI19" s="119">
        <f>1800</f>
        <v>1800</v>
      </c>
      <c r="MMJ19" s="119">
        <f>1800</f>
        <v>1800</v>
      </c>
      <c r="MMK19" s="119">
        <f>1800</f>
        <v>1800</v>
      </c>
      <c r="MML19" s="119">
        <f>1800</f>
        <v>1800</v>
      </c>
      <c r="MMM19" s="119">
        <f>1800</f>
        <v>1800</v>
      </c>
      <c r="MMN19" s="119">
        <f>1800</f>
        <v>1800</v>
      </c>
      <c r="MMO19" s="119">
        <f>1800</f>
        <v>1800</v>
      </c>
      <c r="MMP19" s="119">
        <f>1800</f>
        <v>1800</v>
      </c>
      <c r="MMQ19" s="119">
        <f>1800</f>
        <v>1800</v>
      </c>
      <c r="MMR19" s="119">
        <f>1800</f>
        <v>1800</v>
      </c>
      <c r="MMS19" s="119">
        <f>1800</f>
        <v>1800</v>
      </c>
      <c r="MMT19" s="119">
        <f>1800</f>
        <v>1800</v>
      </c>
      <c r="MMU19" s="119">
        <f>1800</f>
        <v>1800</v>
      </c>
      <c r="MMV19" s="119">
        <f>1800</f>
        <v>1800</v>
      </c>
      <c r="MMW19" s="119">
        <f>1800</f>
        <v>1800</v>
      </c>
      <c r="MMX19" s="119">
        <f>1800</f>
        <v>1800</v>
      </c>
      <c r="MMY19" s="119">
        <f>1800</f>
        <v>1800</v>
      </c>
      <c r="MMZ19" s="119">
        <f>1800</f>
        <v>1800</v>
      </c>
      <c r="MNA19" s="119">
        <f>1800</f>
        <v>1800</v>
      </c>
      <c r="MNB19" s="119">
        <f>1800</f>
        <v>1800</v>
      </c>
      <c r="MNC19" s="119">
        <f>1800</f>
        <v>1800</v>
      </c>
      <c r="MND19" s="119">
        <f>1800</f>
        <v>1800</v>
      </c>
      <c r="MNE19" s="119">
        <f>1800</f>
        <v>1800</v>
      </c>
      <c r="MNF19" s="119">
        <f>1800</f>
        <v>1800</v>
      </c>
      <c r="MNG19" s="119">
        <f>1800</f>
        <v>1800</v>
      </c>
      <c r="MNH19" s="119">
        <f>1800</f>
        <v>1800</v>
      </c>
      <c r="MNI19" s="119">
        <f>1800</f>
        <v>1800</v>
      </c>
      <c r="MNJ19" s="119">
        <f>1800</f>
        <v>1800</v>
      </c>
      <c r="MNK19" s="119">
        <f>1800</f>
        <v>1800</v>
      </c>
      <c r="MNL19" s="119">
        <f>1800</f>
        <v>1800</v>
      </c>
      <c r="MNM19" s="119">
        <f>1800</f>
        <v>1800</v>
      </c>
      <c r="MNN19" s="119">
        <f>1800</f>
        <v>1800</v>
      </c>
      <c r="MNO19" s="119">
        <f>1800</f>
        <v>1800</v>
      </c>
      <c r="MNP19" s="119">
        <f>1800</f>
        <v>1800</v>
      </c>
      <c r="MNQ19" s="119">
        <f>1800</f>
        <v>1800</v>
      </c>
      <c r="MNR19" s="119">
        <f>1800</f>
        <v>1800</v>
      </c>
      <c r="MNS19" s="119">
        <f>1800</f>
        <v>1800</v>
      </c>
      <c r="MNT19" s="119">
        <f>1800</f>
        <v>1800</v>
      </c>
      <c r="MNU19" s="119">
        <f>1800</f>
        <v>1800</v>
      </c>
      <c r="MNV19" s="119">
        <f>1800</f>
        <v>1800</v>
      </c>
      <c r="MNW19" s="119">
        <f>1800</f>
        <v>1800</v>
      </c>
      <c r="MNX19" s="119">
        <f>1800</f>
        <v>1800</v>
      </c>
      <c r="MNY19" s="119">
        <f>1800</f>
        <v>1800</v>
      </c>
      <c r="MNZ19" s="119">
        <f>1800</f>
        <v>1800</v>
      </c>
      <c r="MOA19" s="119">
        <f>1800</f>
        <v>1800</v>
      </c>
      <c r="MOB19" s="119">
        <f>1800</f>
        <v>1800</v>
      </c>
      <c r="MOC19" s="119">
        <f>1800</f>
        <v>1800</v>
      </c>
      <c r="MOD19" s="119">
        <f>1800</f>
        <v>1800</v>
      </c>
      <c r="MOE19" s="119">
        <f>1800</f>
        <v>1800</v>
      </c>
      <c r="MOF19" s="119">
        <f>1800</f>
        <v>1800</v>
      </c>
      <c r="MOG19" s="119">
        <f>1800</f>
        <v>1800</v>
      </c>
      <c r="MOH19" s="119">
        <f>1800</f>
        <v>1800</v>
      </c>
      <c r="MOI19" s="119">
        <f>1800</f>
        <v>1800</v>
      </c>
      <c r="MOJ19" s="119">
        <f>1800</f>
        <v>1800</v>
      </c>
      <c r="MOK19" s="119">
        <f>1800</f>
        <v>1800</v>
      </c>
      <c r="MOL19" s="119">
        <f>1800</f>
        <v>1800</v>
      </c>
      <c r="MOM19" s="119">
        <f>1800</f>
        <v>1800</v>
      </c>
      <c r="MON19" s="119">
        <f>1800</f>
        <v>1800</v>
      </c>
      <c r="MOO19" s="119">
        <f>1800</f>
        <v>1800</v>
      </c>
      <c r="MOP19" s="119">
        <f>1800</f>
        <v>1800</v>
      </c>
      <c r="MOQ19" s="119">
        <f>1800</f>
        <v>1800</v>
      </c>
      <c r="MOR19" s="119">
        <f>1800</f>
        <v>1800</v>
      </c>
      <c r="MOS19" s="119">
        <f>1800</f>
        <v>1800</v>
      </c>
      <c r="MOT19" s="119">
        <f>1800</f>
        <v>1800</v>
      </c>
      <c r="MOU19" s="119">
        <f>1800</f>
        <v>1800</v>
      </c>
      <c r="MOV19" s="119">
        <f>1800</f>
        <v>1800</v>
      </c>
      <c r="MOW19" s="119">
        <f>1800</f>
        <v>1800</v>
      </c>
      <c r="MOX19" s="119">
        <f>1800</f>
        <v>1800</v>
      </c>
      <c r="MOY19" s="119">
        <f>1800</f>
        <v>1800</v>
      </c>
      <c r="MOZ19" s="119">
        <f>1800</f>
        <v>1800</v>
      </c>
      <c r="MPA19" s="119">
        <f>1800</f>
        <v>1800</v>
      </c>
      <c r="MPB19" s="119">
        <f>1800</f>
        <v>1800</v>
      </c>
      <c r="MPC19" s="119">
        <f>1800</f>
        <v>1800</v>
      </c>
      <c r="MPD19" s="119">
        <f>1800</f>
        <v>1800</v>
      </c>
      <c r="MPE19" s="119">
        <f>1800</f>
        <v>1800</v>
      </c>
      <c r="MPF19" s="119">
        <f>1800</f>
        <v>1800</v>
      </c>
      <c r="MPG19" s="119">
        <f>1800</f>
        <v>1800</v>
      </c>
      <c r="MPH19" s="119">
        <f>1800</f>
        <v>1800</v>
      </c>
      <c r="MPI19" s="119">
        <f>1800</f>
        <v>1800</v>
      </c>
      <c r="MPJ19" s="119">
        <f>1800</f>
        <v>1800</v>
      </c>
      <c r="MPK19" s="119">
        <f>1800</f>
        <v>1800</v>
      </c>
      <c r="MPL19" s="119">
        <f>1800</f>
        <v>1800</v>
      </c>
      <c r="MPM19" s="119">
        <f>1800</f>
        <v>1800</v>
      </c>
      <c r="MPN19" s="119">
        <f>1800</f>
        <v>1800</v>
      </c>
      <c r="MPO19" s="119">
        <f>1800</f>
        <v>1800</v>
      </c>
      <c r="MPP19" s="119">
        <f>1800</f>
        <v>1800</v>
      </c>
      <c r="MPQ19" s="119">
        <f>1800</f>
        <v>1800</v>
      </c>
      <c r="MPR19" s="119">
        <f>1800</f>
        <v>1800</v>
      </c>
      <c r="MPS19" s="119">
        <f>1800</f>
        <v>1800</v>
      </c>
      <c r="MPT19" s="119">
        <f>1800</f>
        <v>1800</v>
      </c>
      <c r="MPU19" s="119">
        <f>1800</f>
        <v>1800</v>
      </c>
      <c r="MPV19" s="119">
        <f>1800</f>
        <v>1800</v>
      </c>
      <c r="MPW19" s="119">
        <f>1800</f>
        <v>1800</v>
      </c>
      <c r="MPX19" s="119">
        <f>1800</f>
        <v>1800</v>
      </c>
      <c r="MPY19" s="119">
        <f>1800</f>
        <v>1800</v>
      </c>
      <c r="MPZ19" s="119">
        <f>1800</f>
        <v>1800</v>
      </c>
      <c r="MQA19" s="119">
        <f>1800</f>
        <v>1800</v>
      </c>
      <c r="MQB19" s="119">
        <f>1800</f>
        <v>1800</v>
      </c>
      <c r="MQC19" s="119">
        <f>1800</f>
        <v>1800</v>
      </c>
      <c r="MQD19" s="119">
        <f>1800</f>
        <v>1800</v>
      </c>
      <c r="MQE19" s="119">
        <f>1800</f>
        <v>1800</v>
      </c>
      <c r="MQF19" s="119">
        <f>1800</f>
        <v>1800</v>
      </c>
      <c r="MQG19" s="119">
        <f>1800</f>
        <v>1800</v>
      </c>
      <c r="MQH19" s="119">
        <f>1800</f>
        <v>1800</v>
      </c>
      <c r="MQI19" s="119">
        <f>1800</f>
        <v>1800</v>
      </c>
      <c r="MQJ19" s="119">
        <f>1800</f>
        <v>1800</v>
      </c>
      <c r="MQK19" s="119">
        <f>1800</f>
        <v>1800</v>
      </c>
      <c r="MQL19" s="119">
        <f>1800</f>
        <v>1800</v>
      </c>
      <c r="MQM19" s="119">
        <f>1800</f>
        <v>1800</v>
      </c>
      <c r="MQN19" s="119">
        <f>1800</f>
        <v>1800</v>
      </c>
      <c r="MQO19" s="119">
        <f>1800</f>
        <v>1800</v>
      </c>
      <c r="MQP19" s="119">
        <f>1800</f>
        <v>1800</v>
      </c>
      <c r="MQQ19" s="119">
        <f>1800</f>
        <v>1800</v>
      </c>
      <c r="MQR19" s="119">
        <f>1800</f>
        <v>1800</v>
      </c>
      <c r="MQS19" s="119">
        <f>1800</f>
        <v>1800</v>
      </c>
      <c r="MQT19" s="119">
        <f>1800</f>
        <v>1800</v>
      </c>
      <c r="MQU19" s="119">
        <f>1800</f>
        <v>1800</v>
      </c>
      <c r="MQV19" s="119">
        <f>1800</f>
        <v>1800</v>
      </c>
      <c r="MQW19" s="119">
        <f>1800</f>
        <v>1800</v>
      </c>
      <c r="MQX19" s="119">
        <f>1800</f>
        <v>1800</v>
      </c>
      <c r="MQY19" s="119">
        <f>1800</f>
        <v>1800</v>
      </c>
      <c r="MQZ19" s="119">
        <f>1800</f>
        <v>1800</v>
      </c>
      <c r="MRA19" s="119">
        <f>1800</f>
        <v>1800</v>
      </c>
      <c r="MRB19" s="119">
        <f>1800</f>
        <v>1800</v>
      </c>
      <c r="MRC19" s="119">
        <f>1800</f>
        <v>1800</v>
      </c>
      <c r="MRD19" s="119">
        <f>1800</f>
        <v>1800</v>
      </c>
      <c r="MRE19" s="119">
        <f>1800</f>
        <v>1800</v>
      </c>
      <c r="MRF19" s="119">
        <f>1800</f>
        <v>1800</v>
      </c>
      <c r="MRG19" s="119">
        <f>1800</f>
        <v>1800</v>
      </c>
      <c r="MRH19" s="119">
        <f>1800</f>
        <v>1800</v>
      </c>
      <c r="MRI19" s="119">
        <f>1800</f>
        <v>1800</v>
      </c>
      <c r="MRJ19" s="119">
        <f>1800</f>
        <v>1800</v>
      </c>
      <c r="MRK19" s="119">
        <f>1800</f>
        <v>1800</v>
      </c>
      <c r="MRL19" s="119">
        <f>1800</f>
        <v>1800</v>
      </c>
      <c r="MRM19" s="119">
        <f>1800</f>
        <v>1800</v>
      </c>
      <c r="MRN19" s="119">
        <f>1800</f>
        <v>1800</v>
      </c>
      <c r="MRO19" s="119">
        <f>1800</f>
        <v>1800</v>
      </c>
      <c r="MRP19" s="119">
        <f>1800</f>
        <v>1800</v>
      </c>
      <c r="MRQ19" s="119">
        <f>1800</f>
        <v>1800</v>
      </c>
      <c r="MRR19" s="119">
        <f>1800</f>
        <v>1800</v>
      </c>
      <c r="MRS19" s="119">
        <f>1800</f>
        <v>1800</v>
      </c>
      <c r="MRT19" s="119">
        <f>1800</f>
        <v>1800</v>
      </c>
      <c r="MRU19" s="119">
        <f>1800</f>
        <v>1800</v>
      </c>
      <c r="MRV19" s="119">
        <f>1800</f>
        <v>1800</v>
      </c>
      <c r="MRW19" s="119">
        <f>1800</f>
        <v>1800</v>
      </c>
      <c r="MRX19" s="119">
        <f>1800</f>
        <v>1800</v>
      </c>
      <c r="MRY19" s="119">
        <f>1800</f>
        <v>1800</v>
      </c>
      <c r="MRZ19" s="119">
        <f>1800</f>
        <v>1800</v>
      </c>
      <c r="MSA19" s="119">
        <f>1800</f>
        <v>1800</v>
      </c>
      <c r="MSB19" s="119">
        <f>1800</f>
        <v>1800</v>
      </c>
      <c r="MSC19" s="119">
        <f>1800</f>
        <v>1800</v>
      </c>
      <c r="MSD19" s="119">
        <f>1800</f>
        <v>1800</v>
      </c>
      <c r="MSE19" s="119">
        <f>1800</f>
        <v>1800</v>
      </c>
      <c r="MSF19" s="119">
        <f>1800</f>
        <v>1800</v>
      </c>
      <c r="MSG19" s="119">
        <f>1800</f>
        <v>1800</v>
      </c>
      <c r="MSH19" s="119">
        <f>1800</f>
        <v>1800</v>
      </c>
      <c r="MSI19" s="119">
        <f>1800</f>
        <v>1800</v>
      </c>
      <c r="MSJ19" s="119">
        <f>1800</f>
        <v>1800</v>
      </c>
      <c r="MSK19" s="119">
        <f>1800</f>
        <v>1800</v>
      </c>
      <c r="MSL19" s="119">
        <f>1800</f>
        <v>1800</v>
      </c>
      <c r="MSM19" s="119">
        <f>1800</f>
        <v>1800</v>
      </c>
      <c r="MSN19" s="119">
        <f>1800</f>
        <v>1800</v>
      </c>
      <c r="MSO19" s="119">
        <f>1800</f>
        <v>1800</v>
      </c>
      <c r="MSP19" s="119">
        <f>1800</f>
        <v>1800</v>
      </c>
      <c r="MSQ19" s="119">
        <f>1800</f>
        <v>1800</v>
      </c>
      <c r="MSR19" s="119">
        <f>1800</f>
        <v>1800</v>
      </c>
      <c r="MSS19" s="119">
        <f>1800</f>
        <v>1800</v>
      </c>
      <c r="MST19" s="119">
        <f>1800</f>
        <v>1800</v>
      </c>
      <c r="MSU19" s="119">
        <f>1800</f>
        <v>1800</v>
      </c>
      <c r="MSV19" s="119">
        <f>1800</f>
        <v>1800</v>
      </c>
      <c r="MSW19" s="119">
        <f>1800</f>
        <v>1800</v>
      </c>
      <c r="MSX19" s="119">
        <f>1800</f>
        <v>1800</v>
      </c>
      <c r="MSY19" s="119">
        <f>1800</f>
        <v>1800</v>
      </c>
      <c r="MSZ19" s="119">
        <f>1800</f>
        <v>1800</v>
      </c>
      <c r="MTA19" s="119">
        <f>1800</f>
        <v>1800</v>
      </c>
      <c r="MTB19" s="119">
        <f>1800</f>
        <v>1800</v>
      </c>
      <c r="MTC19" s="119">
        <f>1800</f>
        <v>1800</v>
      </c>
      <c r="MTD19" s="119">
        <f>1800</f>
        <v>1800</v>
      </c>
      <c r="MTE19" s="119">
        <f>1800</f>
        <v>1800</v>
      </c>
      <c r="MTF19" s="119">
        <f>1800</f>
        <v>1800</v>
      </c>
      <c r="MTG19" s="119">
        <f>1800</f>
        <v>1800</v>
      </c>
      <c r="MTH19" s="119">
        <f>1800</f>
        <v>1800</v>
      </c>
      <c r="MTI19" s="119">
        <f>1800</f>
        <v>1800</v>
      </c>
      <c r="MTJ19" s="119">
        <f>1800</f>
        <v>1800</v>
      </c>
      <c r="MTK19" s="119">
        <f>1800</f>
        <v>1800</v>
      </c>
      <c r="MTL19" s="119">
        <f>1800</f>
        <v>1800</v>
      </c>
      <c r="MTM19" s="119">
        <f>1800</f>
        <v>1800</v>
      </c>
      <c r="MTN19" s="119">
        <f>1800</f>
        <v>1800</v>
      </c>
      <c r="MTO19" s="119">
        <f>1800</f>
        <v>1800</v>
      </c>
      <c r="MTP19" s="119">
        <f>1800</f>
        <v>1800</v>
      </c>
      <c r="MTQ19" s="119">
        <f>1800</f>
        <v>1800</v>
      </c>
      <c r="MTR19" s="119">
        <f>1800</f>
        <v>1800</v>
      </c>
      <c r="MTS19" s="119">
        <f>1800</f>
        <v>1800</v>
      </c>
      <c r="MTT19" s="119">
        <f>1800</f>
        <v>1800</v>
      </c>
      <c r="MTU19" s="119">
        <f>1800</f>
        <v>1800</v>
      </c>
      <c r="MTV19" s="119">
        <f>1800</f>
        <v>1800</v>
      </c>
      <c r="MTW19" s="119">
        <f>1800</f>
        <v>1800</v>
      </c>
      <c r="MTX19" s="119">
        <f>1800</f>
        <v>1800</v>
      </c>
      <c r="MTY19" s="119">
        <f>1800</f>
        <v>1800</v>
      </c>
      <c r="MTZ19" s="119">
        <f>1800</f>
        <v>1800</v>
      </c>
      <c r="MUA19" s="119">
        <f>1800</f>
        <v>1800</v>
      </c>
      <c r="MUB19" s="119">
        <f>1800</f>
        <v>1800</v>
      </c>
      <c r="MUC19" s="119">
        <f>1800</f>
        <v>1800</v>
      </c>
      <c r="MUD19" s="119">
        <f>1800</f>
        <v>1800</v>
      </c>
      <c r="MUE19" s="119">
        <f>1800</f>
        <v>1800</v>
      </c>
      <c r="MUF19" s="119">
        <f>1800</f>
        <v>1800</v>
      </c>
      <c r="MUG19" s="119">
        <f>1800</f>
        <v>1800</v>
      </c>
      <c r="MUH19" s="119">
        <f>1800</f>
        <v>1800</v>
      </c>
      <c r="MUI19" s="119">
        <f>1800</f>
        <v>1800</v>
      </c>
      <c r="MUJ19" s="119">
        <f>1800</f>
        <v>1800</v>
      </c>
      <c r="MUK19" s="119">
        <f>1800</f>
        <v>1800</v>
      </c>
      <c r="MUL19" s="119">
        <f>1800</f>
        <v>1800</v>
      </c>
      <c r="MUM19" s="119">
        <f>1800</f>
        <v>1800</v>
      </c>
      <c r="MUN19" s="119">
        <f>1800</f>
        <v>1800</v>
      </c>
      <c r="MUO19" s="119">
        <f>1800</f>
        <v>1800</v>
      </c>
      <c r="MUP19" s="119">
        <f>1800</f>
        <v>1800</v>
      </c>
      <c r="MUQ19" s="119">
        <f>1800</f>
        <v>1800</v>
      </c>
      <c r="MUR19" s="119">
        <f>1800</f>
        <v>1800</v>
      </c>
      <c r="MUS19" s="119">
        <f>1800</f>
        <v>1800</v>
      </c>
      <c r="MUT19" s="119">
        <f>1800</f>
        <v>1800</v>
      </c>
      <c r="MUU19" s="119">
        <f>1800</f>
        <v>1800</v>
      </c>
      <c r="MUV19" s="119">
        <f>1800</f>
        <v>1800</v>
      </c>
      <c r="MUW19" s="119">
        <f>1800</f>
        <v>1800</v>
      </c>
      <c r="MUX19" s="119">
        <f>1800</f>
        <v>1800</v>
      </c>
      <c r="MUY19" s="119">
        <f>1800</f>
        <v>1800</v>
      </c>
      <c r="MUZ19" s="119">
        <f>1800</f>
        <v>1800</v>
      </c>
      <c r="MVA19" s="119">
        <f>1800</f>
        <v>1800</v>
      </c>
      <c r="MVB19" s="119">
        <f>1800</f>
        <v>1800</v>
      </c>
      <c r="MVC19" s="119">
        <f>1800</f>
        <v>1800</v>
      </c>
      <c r="MVD19" s="119">
        <f>1800</f>
        <v>1800</v>
      </c>
      <c r="MVE19" s="119">
        <f>1800</f>
        <v>1800</v>
      </c>
      <c r="MVF19" s="119">
        <f>1800</f>
        <v>1800</v>
      </c>
      <c r="MVG19" s="119">
        <f>1800</f>
        <v>1800</v>
      </c>
      <c r="MVH19" s="119">
        <f>1800</f>
        <v>1800</v>
      </c>
      <c r="MVI19" s="119">
        <f>1800</f>
        <v>1800</v>
      </c>
      <c r="MVJ19" s="119">
        <f>1800</f>
        <v>1800</v>
      </c>
      <c r="MVK19" s="119">
        <f>1800</f>
        <v>1800</v>
      </c>
      <c r="MVL19" s="119">
        <f>1800</f>
        <v>1800</v>
      </c>
      <c r="MVM19" s="119">
        <f>1800</f>
        <v>1800</v>
      </c>
      <c r="MVN19" s="119">
        <f>1800</f>
        <v>1800</v>
      </c>
      <c r="MVO19" s="119">
        <f>1800</f>
        <v>1800</v>
      </c>
      <c r="MVP19" s="119">
        <f>1800</f>
        <v>1800</v>
      </c>
      <c r="MVQ19" s="119">
        <f>1800</f>
        <v>1800</v>
      </c>
      <c r="MVR19" s="119">
        <f>1800</f>
        <v>1800</v>
      </c>
      <c r="MVS19" s="119">
        <f>1800</f>
        <v>1800</v>
      </c>
      <c r="MVT19" s="119">
        <f>1800</f>
        <v>1800</v>
      </c>
      <c r="MVU19" s="119">
        <f>1800</f>
        <v>1800</v>
      </c>
      <c r="MVV19" s="119">
        <f>1800</f>
        <v>1800</v>
      </c>
      <c r="MVW19" s="119">
        <f>1800</f>
        <v>1800</v>
      </c>
      <c r="MVX19" s="119">
        <f>1800</f>
        <v>1800</v>
      </c>
      <c r="MVY19" s="119">
        <f>1800</f>
        <v>1800</v>
      </c>
      <c r="MVZ19" s="119">
        <f>1800</f>
        <v>1800</v>
      </c>
      <c r="MWA19" s="119">
        <f>1800</f>
        <v>1800</v>
      </c>
      <c r="MWB19" s="119">
        <f>1800</f>
        <v>1800</v>
      </c>
      <c r="MWC19" s="119">
        <f>1800</f>
        <v>1800</v>
      </c>
      <c r="MWD19" s="119">
        <f>1800</f>
        <v>1800</v>
      </c>
      <c r="MWE19" s="119">
        <f>1800</f>
        <v>1800</v>
      </c>
      <c r="MWF19" s="119">
        <f>1800</f>
        <v>1800</v>
      </c>
      <c r="MWG19" s="119">
        <f>1800</f>
        <v>1800</v>
      </c>
      <c r="MWH19" s="119">
        <f>1800</f>
        <v>1800</v>
      </c>
      <c r="MWI19" s="119">
        <f>1800</f>
        <v>1800</v>
      </c>
      <c r="MWJ19" s="119">
        <f>1800</f>
        <v>1800</v>
      </c>
      <c r="MWK19" s="119">
        <f>1800</f>
        <v>1800</v>
      </c>
      <c r="MWL19" s="119">
        <f>1800</f>
        <v>1800</v>
      </c>
      <c r="MWM19" s="119">
        <f>1800</f>
        <v>1800</v>
      </c>
      <c r="MWN19" s="119">
        <f>1800</f>
        <v>1800</v>
      </c>
      <c r="MWO19" s="119">
        <f>1800</f>
        <v>1800</v>
      </c>
      <c r="MWP19" s="119">
        <f>1800</f>
        <v>1800</v>
      </c>
      <c r="MWQ19" s="119">
        <f>1800</f>
        <v>1800</v>
      </c>
      <c r="MWR19" s="119">
        <f>1800</f>
        <v>1800</v>
      </c>
      <c r="MWS19" s="119">
        <f>1800</f>
        <v>1800</v>
      </c>
      <c r="MWT19" s="119">
        <f>1800</f>
        <v>1800</v>
      </c>
      <c r="MWU19" s="119">
        <f>1800</f>
        <v>1800</v>
      </c>
      <c r="MWV19" s="119">
        <f>1800</f>
        <v>1800</v>
      </c>
      <c r="MWW19" s="119">
        <f>1800</f>
        <v>1800</v>
      </c>
      <c r="MWX19" s="119">
        <f>1800</f>
        <v>1800</v>
      </c>
      <c r="MWY19" s="119">
        <f>1800</f>
        <v>1800</v>
      </c>
      <c r="MWZ19" s="119">
        <f>1800</f>
        <v>1800</v>
      </c>
      <c r="MXA19" s="119">
        <f>1800</f>
        <v>1800</v>
      </c>
      <c r="MXB19" s="119">
        <f>1800</f>
        <v>1800</v>
      </c>
      <c r="MXC19" s="119">
        <f>1800</f>
        <v>1800</v>
      </c>
      <c r="MXD19" s="119">
        <f>1800</f>
        <v>1800</v>
      </c>
      <c r="MXE19" s="119">
        <f>1800</f>
        <v>1800</v>
      </c>
      <c r="MXF19" s="119">
        <f>1800</f>
        <v>1800</v>
      </c>
      <c r="MXG19" s="119">
        <f>1800</f>
        <v>1800</v>
      </c>
      <c r="MXH19" s="119">
        <f>1800</f>
        <v>1800</v>
      </c>
      <c r="MXI19" s="119">
        <f>1800</f>
        <v>1800</v>
      </c>
      <c r="MXJ19" s="119">
        <f>1800</f>
        <v>1800</v>
      </c>
      <c r="MXK19" s="119">
        <f>1800</f>
        <v>1800</v>
      </c>
      <c r="MXL19" s="119">
        <f>1800</f>
        <v>1800</v>
      </c>
      <c r="MXM19" s="119">
        <f>1800</f>
        <v>1800</v>
      </c>
      <c r="MXN19" s="119">
        <f>1800</f>
        <v>1800</v>
      </c>
      <c r="MXO19" s="119">
        <f>1800</f>
        <v>1800</v>
      </c>
      <c r="MXP19" s="119">
        <f>1800</f>
        <v>1800</v>
      </c>
      <c r="MXQ19" s="119">
        <f>1800</f>
        <v>1800</v>
      </c>
      <c r="MXR19" s="119">
        <f>1800</f>
        <v>1800</v>
      </c>
      <c r="MXS19" s="119">
        <f>1800</f>
        <v>1800</v>
      </c>
      <c r="MXT19" s="119">
        <f>1800</f>
        <v>1800</v>
      </c>
      <c r="MXU19" s="119">
        <f>1800</f>
        <v>1800</v>
      </c>
      <c r="MXV19" s="119">
        <f>1800</f>
        <v>1800</v>
      </c>
      <c r="MXW19" s="119">
        <f>1800</f>
        <v>1800</v>
      </c>
      <c r="MXX19" s="119">
        <f>1800</f>
        <v>1800</v>
      </c>
      <c r="MXY19" s="119">
        <f>1800</f>
        <v>1800</v>
      </c>
      <c r="MXZ19" s="119">
        <f>1800</f>
        <v>1800</v>
      </c>
      <c r="MYA19" s="119">
        <f>1800</f>
        <v>1800</v>
      </c>
      <c r="MYB19" s="119">
        <f>1800</f>
        <v>1800</v>
      </c>
      <c r="MYC19" s="119">
        <f>1800</f>
        <v>1800</v>
      </c>
      <c r="MYD19" s="119">
        <f>1800</f>
        <v>1800</v>
      </c>
      <c r="MYE19" s="119">
        <f>1800</f>
        <v>1800</v>
      </c>
      <c r="MYF19" s="119">
        <f>1800</f>
        <v>1800</v>
      </c>
      <c r="MYG19" s="119">
        <f>1800</f>
        <v>1800</v>
      </c>
      <c r="MYH19" s="119">
        <f>1800</f>
        <v>1800</v>
      </c>
      <c r="MYI19" s="119">
        <f>1800</f>
        <v>1800</v>
      </c>
      <c r="MYJ19" s="119">
        <f>1800</f>
        <v>1800</v>
      </c>
      <c r="MYK19" s="119">
        <f>1800</f>
        <v>1800</v>
      </c>
      <c r="MYL19" s="119">
        <f>1800</f>
        <v>1800</v>
      </c>
      <c r="MYM19" s="119">
        <f>1800</f>
        <v>1800</v>
      </c>
      <c r="MYN19" s="119">
        <f>1800</f>
        <v>1800</v>
      </c>
      <c r="MYO19" s="119">
        <f>1800</f>
        <v>1800</v>
      </c>
      <c r="MYP19" s="119">
        <f>1800</f>
        <v>1800</v>
      </c>
      <c r="MYQ19" s="119">
        <f>1800</f>
        <v>1800</v>
      </c>
      <c r="MYR19" s="119">
        <f>1800</f>
        <v>1800</v>
      </c>
      <c r="MYS19" s="119">
        <f>1800</f>
        <v>1800</v>
      </c>
      <c r="MYT19" s="119">
        <f>1800</f>
        <v>1800</v>
      </c>
      <c r="MYU19" s="119">
        <f>1800</f>
        <v>1800</v>
      </c>
      <c r="MYV19" s="119">
        <f>1800</f>
        <v>1800</v>
      </c>
      <c r="MYW19" s="119">
        <f>1800</f>
        <v>1800</v>
      </c>
      <c r="MYX19" s="119">
        <f>1800</f>
        <v>1800</v>
      </c>
      <c r="MYY19" s="119">
        <f>1800</f>
        <v>1800</v>
      </c>
      <c r="MYZ19" s="119">
        <f>1800</f>
        <v>1800</v>
      </c>
      <c r="MZA19" s="119">
        <f>1800</f>
        <v>1800</v>
      </c>
      <c r="MZB19" s="119">
        <f>1800</f>
        <v>1800</v>
      </c>
      <c r="MZC19" s="119">
        <f>1800</f>
        <v>1800</v>
      </c>
      <c r="MZD19" s="119">
        <f>1800</f>
        <v>1800</v>
      </c>
      <c r="MZE19" s="119">
        <f>1800</f>
        <v>1800</v>
      </c>
      <c r="MZF19" s="119">
        <f>1800</f>
        <v>1800</v>
      </c>
      <c r="MZG19" s="119">
        <f>1800</f>
        <v>1800</v>
      </c>
      <c r="MZH19" s="119">
        <f>1800</f>
        <v>1800</v>
      </c>
      <c r="MZI19" s="119">
        <f>1800</f>
        <v>1800</v>
      </c>
      <c r="MZJ19" s="119">
        <f>1800</f>
        <v>1800</v>
      </c>
      <c r="MZK19" s="119">
        <f>1800</f>
        <v>1800</v>
      </c>
      <c r="MZL19" s="119">
        <f>1800</f>
        <v>1800</v>
      </c>
      <c r="MZM19" s="119">
        <f>1800</f>
        <v>1800</v>
      </c>
      <c r="MZN19" s="119">
        <f>1800</f>
        <v>1800</v>
      </c>
      <c r="MZO19" s="119">
        <f>1800</f>
        <v>1800</v>
      </c>
      <c r="MZP19" s="119">
        <f>1800</f>
        <v>1800</v>
      </c>
      <c r="MZQ19" s="119">
        <f>1800</f>
        <v>1800</v>
      </c>
      <c r="MZR19" s="119">
        <f>1800</f>
        <v>1800</v>
      </c>
      <c r="MZS19" s="119">
        <f>1800</f>
        <v>1800</v>
      </c>
      <c r="MZT19" s="119">
        <f>1800</f>
        <v>1800</v>
      </c>
      <c r="MZU19" s="119">
        <f>1800</f>
        <v>1800</v>
      </c>
      <c r="MZV19" s="119">
        <f>1800</f>
        <v>1800</v>
      </c>
      <c r="MZW19" s="119">
        <f>1800</f>
        <v>1800</v>
      </c>
      <c r="MZX19" s="119">
        <f>1800</f>
        <v>1800</v>
      </c>
      <c r="MZY19" s="119">
        <f>1800</f>
        <v>1800</v>
      </c>
      <c r="MZZ19" s="119">
        <f>1800</f>
        <v>1800</v>
      </c>
      <c r="NAA19" s="119">
        <f>1800</f>
        <v>1800</v>
      </c>
      <c r="NAB19" s="119">
        <f>1800</f>
        <v>1800</v>
      </c>
      <c r="NAC19" s="119">
        <f>1800</f>
        <v>1800</v>
      </c>
      <c r="NAD19" s="119">
        <f>1800</f>
        <v>1800</v>
      </c>
      <c r="NAE19" s="119">
        <f>1800</f>
        <v>1800</v>
      </c>
      <c r="NAF19" s="119">
        <f>1800</f>
        <v>1800</v>
      </c>
      <c r="NAG19" s="119">
        <f>1800</f>
        <v>1800</v>
      </c>
      <c r="NAH19" s="119">
        <f>1800</f>
        <v>1800</v>
      </c>
      <c r="NAI19" s="119">
        <f>1800</f>
        <v>1800</v>
      </c>
      <c r="NAJ19" s="119">
        <f>1800</f>
        <v>1800</v>
      </c>
      <c r="NAK19" s="119">
        <f>1800</f>
        <v>1800</v>
      </c>
      <c r="NAL19" s="119">
        <f>1800</f>
        <v>1800</v>
      </c>
      <c r="NAM19" s="119">
        <f>1800</f>
        <v>1800</v>
      </c>
      <c r="NAN19" s="119">
        <f>1800</f>
        <v>1800</v>
      </c>
      <c r="NAO19" s="119">
        <f>1800</f>
        <v>1800</v>
      </c>
      <c r="NAP19" s="119">
        <f>1800</f>
        <v>1800</v>
      </c>
      <c r="NAQ19" s="119">
        <f>1800</f>
        <v>1800</v>
      </c>
      <c r="NAR19" s="119">
        <f>1800</f>
        <v>1800</v>
      </c>
      <c r="NAS19" s="119">
        <f>1800</f>
        <v>1800</v>
      </c>
      <c r="NAT19" s="119">
        <f>1800</f>
        <v>1800</v>
      </c>
      <c r="NAU19" s="119">
        <f>1800</f>
        <v>1800</v>
      </c>
      <c r="NAV19" s="119">
        <f>1800</f>
        <v>1800</v>
      </c>
      <c r="NAW19" s="119">
        <f>1800</f>
        <v>1800</v>
      </c>
      <c r="NAX19" s="119">
        <f>1800</f>
        <v>1800</v>
      </c>
      <c r="NAY19" s="119">
        <f>1800</f>
        <v>1800</v>
      </c>
      <c r="NAZ19" s="119">
        <f>1800</f>
        <v>1800</v>
      </c>
      <c r="NBA19" s="119">
        <f>1800</f>
        <v>1800</v>
      </c>
      <c r="NBB19" s="119">
        <f>1800</f>
        <v>1800</v>
      </c>
      <c r="NBC19" s="119">
        <f>1800</f>
        <v>1800</v>
      </c>
      <c r="NBD19" s="119">
        <f>1800</f>
        <v>1800</v>
      </c>
      <c r="NBE19" s="119">
        <f>1800</f>
        <v>1800</v>
      </c>
      <c r="NBF19" s="119">
        <f>1800</f>
        <v>1800</v>
      </c>
      <c r="NBG19" s="119">
        <f>1800</f>
        <v>1800</v>
      </c>
      <c r="NBH19" s="119">
        <f>1800</f>
        <v>1800</v>
      </c>
      <c r="NBI19" s="119">
        <f>1800</f>
        <v>1800</v>
      </c>
      <c r="NBJ19" s="119">
        <f>1800</f>
        <v>1800</v>
      </c>
      <c r="NBK19" s="119">
        <f>1800</f>
        <v>1800</v>
      </c>
      <c r="NBL19" s="119">
        <f>1800</f>
        <v>1800</v>
      </c>
      <c r="NBM19" s="119">
        <f>1800</f>
        <v>1800</v>
      </c>
      <c r="NBN19" s="119">
        <f>1800</f>
        <v>1800</v>
      </c>
      <c r="NBO19" s="119">
        <f>1800</f>
        <v>1800</v>
      </c>
      <c r="NBP19" s="119">
        <f>1800</f>
        <v>1800</v>
      </c>
      <c r="NBQ19" s="119">
        <f>1800</f>
        <v>1800</v>
      </c>
      <c r="NBR19" s="119">
        <f>1800</f>
        <v>1800</v>
      </c>
      <c r="NBS19" s="119">
        <f>1800</f>
        <v>1800</v>
      </c>
      <c r="NBT19" s="119">
        <f>1800</f>
        <v>1800</v>
      </c>
      <c r="NBU19" s="119">
        <f>1800</f>
        <v>1800</v>
      </c>
      <c r="NBV19" s="119">
        <f>1800</f>
        <v>1800</v>
      </c>
      <c r="NBW19" s="119">
        <f>1800</f>
        <v>1800</v>
      </c>
      <c r="NBX19" s="119">
        <f>1800</f>
        <v>1800</v>
      </c>
      <c r="NBY19" s="119">
        <f>1800</f>
        <v>1800</v>
      </c>
      <c r="NBZ19" s="119">
        <f>1800</f>
        <v>1800</v>
      </c>
      <c r="NCA19" s="119">
        <f>1800</f>
        <v>1800</v>
      </c>
      <c r="NCB19" s="119">
        <f>1800</f>
        <v>1800</v>
      </c>
      <c r="NCC19" s="119">
        <f>1800</f>
        <v>1800</v>
      </c>
      <c r="NCD19" s="119">
        <f>1800</f>
        <v>1800</v>
      </c>
      <c r="NCE19" s="119">
        <f>1800</f>
        <v>1800</v>
      </c>
      <c r="NCF19" s="119">
        <f>1800</f>
        <v>1800</v>
      </c>
      <c r="NCG19" s="119">
        <f>1800</f>
        <v>1800</v>
      </c>
      <c r="NCH19" s="119">
        <f>1800</f>
        <v>1800</v>
      </c>
      <c r="NCI19" s="119">
        <f>1800</f>
        <v>1800</v>
      </c>
      <c r="NCJ19" s="119">
        <f>1800</f>
        <v>1800</v>
      </c>
      <c r="NCK19" s="119">
        <f>1800</f>
        <v>1800</v>
      </c>
      <c r="NCL19" s="119">
        <f>1800</f>
        <v>1800</v>
      </c>
      <c r="NCM19" s="119">
        <f>1800</f>
        <v>1800</v>
      </c>
      <c r="NCN19" s="119">
        <f>1800</f>
        <v>1800</v>
      </c>
      <c r="NCO19" s="119">
        <f>1800</f>
        <v>1800</v>
      </c>
      <c r="NCP19" s="119">
        <f>1800</f>
        <v>1800</v>
      </c>
      <c r="NCQ19" s="119">
        <f>1800</f>
        <v>1800</v>
      </c>
      <c r="NCR19" s="119">
        <f>1800</f>
        <v>1800</v>
      </c>
      <c r="NCS19" s="119">
        <f>1800</f>
        <v>1800</v>
      </c>
      <c r="NCT19" s="119">
        <f>1800</f>
        <v>1800</v>
      </c>
      <c r="NCU19" s="119">
        <f>1800</f>
        <v>1800</v>
      </c>
      <c r="NCV19" s="119">
        <f>1800</f>
        <v>1800</v>
      </c>
      <c r="NCW19" s="119">
        <f>1800</f>
        <v>1800</v>
      </c>
      <c r="NCX19" s="119">
        <f>1800</f>
        <v>1800</v>
      </c>
      <c r="NCY19" s="119">
        <f>1800</f>
        <v>1800</v>
      </c>
      <c r="NCZ19" s="119">
        <f>1800</f>
        <v>1800</v>
      </c>
      <c r="NDA19" s="119">
        <f>1800</f>
        <v>1800</v>
      </c>
      <c r="NDB19" s="119">
        <f>1800</f>
        <v>1800</v>
      </c>
      <c r="NDC19" s="119">
        <f>1800</f>
        <v>1800</v>
      </c>
      <c r="NDD19" s="119">
        <f>1800</f>
        <v>1800</v>
      </c>
      <c r="NDE19" s="119">
        <f>1800</f>
        <v>1800</v>
      </c>
      <c r="NDF19" s="119">
        <f>1800</f>
        <v>1800</v>
      </c>
      <c r="NDG19" s="119">
        <f>1800</f>
        <v>1800</v>
      </c>
      <c r="NDH19" s="119">
        <f>1800</f>
        <v>1800</v>
      </c>
      <c r="NDI19" s="119">
        <f>1800</f>
        <v>1800</v>
      </c>
      <c r="NDJ19" s="119">
        <f>1800</f>
        <v>1800</v>
      </c>
      <c r="NDK19" s="119">
        <f>1800</f>
        <v>1800</v>
      </c>
      <c r="NDL19" s="119">
        <f>1800</f>
        <v>1800</v>
      </c>
      <c r="NDM19" s="119">
        <f>1800</f>
        <v>1800</v>
      </c>
      <c r="NDN19" s="119">
        <f>1800</f>
        <v>1800</v>
      </c>
      <c r="NDO19" s="119">
        <f>1800</f>
        <v>1800</v>
      </c>
      <c r="NDP19" s="119">
        <f>1800</f>
        <v>1800</v>
      </c>
      <c r="NDQ19" s="119">
        <f>1800</f>
        <v>1800</v>
      </c>
      <c r="NDR19" s="119">
        <f>1800</f>
        <v>1800</v>
      </c>
      <c r="NDS19" s="119">
        <f>1800</f>
        <v>1800</v>
      </c>
      <c r="NDT19" s="119">
        <f>1800</f>
        <v>1800</v>
      </c>
      <c r="NDU19" s="119">
        <f>1800</f>
        <v>1800</v>
      </c>
      <c r="NDV19" s="119">
        <f>1800</f>
        <v>1800</v>
      </c>
      <c r="NDW19" s="119">
        <f>1800</f>
        <v>1800</v>
      </c>
      <c r="NDX19" s="119">
        <f>1800</f>
        <v>1800</v>
      </c>
      <c r="NDY19" s="119">
        <f>1800</f>
        <v>1800</v>
      </c>
      <c r="NDZ19" s="119">
        <f>1800</f>
        <v>1800</v>
      </c>
      <c r="NEA19" s="119">
        <f>1800</f>
        <v>1800</v>
      </c>
      <c r="NEB19" s="119">
        <f>1800</f>
        <v>1800</v>
      </c>
      <c r="NEC19" s="119">
        <f>1800</f>
        <v>1800</v>
      </c>
      <c r="NED19" s="119">
        <f>1800</f>
        <v>1800</v>
      </c>
      <c r="NEE19" s="119">
        <f>1800</f>
        <v>1800</v>
      </c>
      <c r="NEF19" s="119">
        <f>1800</f>
        <v>1800</v>
      </c>
      <c r="NEG19" s="119">
        <f>1800</f>
        <v>1800</v>
      </c>
      <c r="NEH19" s="119">
        <f>1800</f>
        <v>1800</v>
      </c>
      <c r="NEI19" s="119">
        <f>1800</f>
        <v>1800</v>
      </c>
      <c r="NEJ19" s="119">
        <f>1800</f>
        <v>1800</v>
      </c>
      <c r="NEK19" s="119">
        <f>1800</f>
        <v>1800</v>
      </c>
      <c r="NEL19" s="119">
        <f>1800</f>
        <v>1800</v>
      </c>
      <c r="NEM19" s="119">
        <f>1800</f>
        <v>1800</v>
      </c>
      <c r="NEN19" s="119">
        <f>1800</f>
        <v>1800</v>
      </c>
      <c r="NEO19" s="119">
        <f>1800</f>
        <v>1800</v>
      </c>
      <c r="NEP19" s="119">
        <f>1800</f>
        <v>1800</v>
      </c>
      <c r="NEQ19" s="119">
        <f>1800</f>
        <v>1800</v>
      </c>
      <c r="NER19" s="119">
        <f>1800</f>
        <v>1800</v>
      </c>
      <c r="NES19" s="119">
        <f>1800</f>
        <v>1800</v>
      </c>
      <c r="NET19" s="119">
        <f>1800</f>
        <v>1800</v>
      </c>
      <c r="NEU19" s="119">
        <f>1800</f>
        <v>1800</v>
      </c>
      <c r="NEV19" s="119">
        <f>1800</f>
        <v>1800</v>
      </c>
      <c r="NEW19" s="119">
        <f>1800</f>
        <v>1800</v>
      </c>
      <c r="NEX19" s="119">
        <f>1800</f>
        <v>1800</v>
      </c>
      <c r="NEY19" s="119">
        <f>1800</f>
        <v>1800</v>
      </c>
      <c r="NEZ19" s="119">
        <f>1800</f>
        <v>1800</v>
      </c>
      <c r="NFA19" s="119">
        <f>1800</f>
        <v>1800</v>
      </c>
      <c r="NFB19" s="119">
        <f>1800</f>
        <v>1800</v>
      </c>
      <c r="NFC19" s="119">
        <f>1800</f>
        <v>1800</v>
      </c>
      <c r="NFD19" s="119">
        <f>1800</f>
        <v>1800</v>
      </c>
      <c r="NFE19" s="119">
        <f>1800</f>
        <v>1800</v>
      </c>
      <c r="NFF19" s="119">
        <f>1800</f>
        <v>1800</v>
      </c>
      <c r="NFG19" s="119">
        <f>1800</f>
        <v>1800</v>
      </c>
      <c r="NFH19" s="119">
        <f>1800</f>
        <v>1800</v>
      </c>
      <c r="NFI19" s="119">
        <f>1800</f>
        <v>1800</v>
      </c>
      <c r="NFJ19" s="119">
        <f>1800</f>
        <v>1800</v>
      </c>
      <c r="NFK19" s="119">
        <f>1800</f>
        <v>1800</v>
      </c>
      <c r="NFL19" s="119">
        <f>1800</f>
        <v>1800</v>
      </c>
      <c r="NFM19" s="119">
        <f>1800</f>
        <v>1800</v>
      </c>
      <c r="NFN19" s="119">
        <f>1800</f>
        <v>1800</v>
      </c>
      <c r="NFO19" s="119">
        <f>1800</f>
        <v>1800</v>
      </c>
      <c r="NFP19" s="119">
        <f>1800</f>
        <v>1800</v>
      </c>
      <c r="NFQ19" s="119">
        <f>1800</f>
        <v>1800</v>
      </c>
      <c r="NFR19" s="119">
        <f>1800</f>
        <v>1800</v>
      </c>
      <c r="NFS19" s="119">
        <f>1800</f>
        <v>1800</v>
      </c>
      <c r="NFT19" s="119">
        <f>1800</f>
        <v>1800</v>
      </c>
      <c r="NFU19" s="119">
        <f>1800</f>
        <v>1800</v>
      </c>
      <c r="NFV19" s="119">
        <f>1800</f>
        <v>1800</v>
      </c>
      <c r="NFW19" s="119">
        <f>1800</f>
        <v>1800</v>
      </c>
      <c r="NFX19" s="119">
        <f>1800</f>
        <v>1800</v>
      </c>
      <c r="NFY19" s="119">
        <f>1800</f>
        <v>1800</v>
      </c>
      <c r="NFZ19" s="119">
        <f>1800</f>
        <v>1800</v>
      </c>
      <c r="NGA19" s="119">
        <f>1800</f>
        <v>1800</v>
      </c>
      <c r="NGB19" s="119">
        <f>1800</f>
        <v>1800</v>
      </c>
      <c r="NGC19" s="119">
        <f>1800</f>
        <v>1800</v>
      </c>
      <c r="NGD19" s="119">
        <f>1800</f>
        <v>1800</v>
      </c>
      <c r="NGE19" s="119">
        <f>1800</f>
        <v>1800</v>
      </c>
      <c r="NGF19" s="119">
        <f>1800</f>
        <v>1800</v>
      </c>
      <c r="NGG19" s="119">
        <f>1800</f>
        <v>1800</v>
      </c>
      <c r="NGH19" s="119">
        <f>1800</f>
        <v>1800</v>
      </c>
      <c r="NGI19" s="119">
        <f>1800</f>
        <v>1800</v>
      </c>
      <c r="NGJ19" s="119">
        <f>1800</f>
        <v>1800</v>
      </c>
      <c r="NGK19" s="119">
        <f>1800</f>
        <v>1800</v>
      </c>
      <c r="NGL19" s="119">
        <f>1800</f>
        <v>1800</v>
      </c>
      <c r="NGM19" s="119">
        <f>1800</f>
        <v>1800</v>
      </c>
      <c r="NGN19" s="119">
        <f>1800</f>
        <v>1800</v>
      </c>
      <c r="NGO19" s="119">
        <f>1800</f>
        <v>1800</v>
      </c>
      <c r="NGP19" s="119">
        <f>1800</f>
        <v>1800</v>
      </c>
      <c r="NGQ19" s="119">
        <f>1800</f>
        <v>1800</v>
      </c>
      <c r="NGR19" s="119">
        <f>1800</f>
        <v>1800</v>
      </c>
      <c r="NGS19" s="119">
        <f>1800</f>
        <v>1800</v>
      </c>
      <c r="NGT19" s="119">
        <f>1800</f>
        <v>1800</v>
      </c>
      <c r="NGU19" s="119">
        <f>1800</f>
        <v>1800</v>
      </c>
      <c r="NGV19" s="119">
        <f>1800</f>
        <v>1800</v>
      </c>
      <c r="NGW19" s="119">
        <f>1800</f>
        <v>1800</v>
      </c>
      <c r="NGX19" s="119">
        <f>1800</f>
        <v>1800</v>
      </c>
      <c r="NGY19" s="119">
        <f>1800</f>
        <v>1800</v>
      </c>
      <c r="NGZ19" s="119">
        <f>1800</f>
        <v>1800</v>
      </c>
      <c r="NHA19" s="119">
        <f>1800</f>
        <v>1800</v>
      </c>
      <c r="NHB19" s="119">
        <f>1800</f>
        <v>1800</v>
      </c>
      <c r="NHC19" s="119">
        <f>1800</f>
        <v>1800</v>
      </c>
      <c r="NHD19" s="119">
        <f>1800</f>
        <v>1800</v>
      </c>
      <c r="NHE19" s="119">
        <f>1800</f>
        <v>1800</v>
      </c>
      <c r="NHF19" s="119">
        <f>1800</f>
        <v>1800</v>
      </c>
      <c r="NHG19" s="119">
        <f>1800</f>
        <v>1800</v>
      </c>
      <c r="NHH19" s="119">
        <f>1800</f>
        <v>1800</v>
      </c>
      <c r="NHI19" s="119">
        <f>1800</f>
        <v>1800</v>
      </c>
      <c r="NHJ19" s="119">
        <f>1800</f>
        <v>1800</v>
      </c>
      <c r="NHK19" s="119">
        <f>1800</f>
        <v>1800</v>
      </c>
      <c r="NHL19" s="119">
        <f>1800</f>
        <v>1800</v>
      </c>
      <c r="NHM19" s="119">
        <f>1800</f>
        <v>1800</v>
      </c>
      <c r="NHN19" s="119">
        <f>1800</f>
        <v>1800</v>
      </c>
      <c r="NHO19" s="119">
        <f>1800</f>
        <v>1800</v>
      </c>
      <c r="NHP19" s="119">
        <f>1800</f>
        <v>1800</v>
      </c>
      <c r="NHQ19" s="119">
        <f>1800</f>
        <v>1800</v>
      </c>
      <c r="NHR19" s="119">
        <f>1800</f>
        <v>1800</v>
      </c>
      <c r="NHS19" s="119">
        <f>1800</f>
        <v>1800</v>
      </c>
      <c r="NHT19" s="119">
        <f>1800</f>
        <v>1800</v>
      </c>
      <c r="NHU19" s="119">
        <f>1800</f>
        <v>1800</v>
      </c>
      <c r="NHV19" s="119">
        <f>1800</f>
        <v>1800</v>
      </c>
      <c r="NHW19" s="119">
        <f>1800</f>
        <v>1800</v>
      </c>
      <c r="NHX19" s="119">
        <f>1800</f>
        <v>1800</v>
      </c>
      <c r="NHY19" s="119">
        <f>1800</f>
        <v>1800</v>
      </c>
      <c r="NHZ19" s="119">
        <f>1800</f>
        <v>1800</v>
      </c>
      <c r="NIA19" s="119">
        <f>1800</f>
        <v>1800</v>
      </c>
      <c r="NIB19" s="119">
        <f>1800</f>
        <v>1800</v>
      </c>
      <c r="NIC19" s="119">
        <f>1800</f>
        <v>1800</v>
      </c>
      <c r="NID19" s="119">
        <f>1800</f>
        <v>1800</v>
      </c>
      <c r="NIE19" s="119">
        <f>1800</f>
        <v>1800</v>
      </c>
      <c r="NIF19" s="119">
        <f>1800</f>
        <v>1800</v>
      </c>
      <c r="NIG19" s="119">
        <f>1800</f>
        <v>1800</v>
      </c>
      <c r="NIH19" s="119">
        <f>1800</f>
        <v>1800</v>
      </c>
      <c r="NII19" s="119">
        <f>1800</f>
        <v>1800</v>
      </c>
      <c r="NIJ19" s="119">
        <f>1800</f>
        <v>1800</v>
      </c>
      <c r="NIK19" s="119">
        <f>1800</f>
        <v>1800</v>
      </c>
      <c r="NIL19" s="119">
        <f>1800</f>
        <v>1800</v>
      </c>
      <c r="NIM19" s="119">
        <f>1800</f>
        <v>1800</v>
      </c>
      <c r="NIN19" s="119">
        <f>1800</f>
        <v>1800</v>
      </c>
      <c r="NIO19" s="119">
        <f>1800</f>
        <v>1800</v>
      </c>
      <c r="NIP19" s="119">
        <f>1800</f>
        <v>1800</v>
      </c>
      <c r="NIQ19" s="119">
        <f>1800</f>
        <v>1800</v>
      </c>
      <c r="NIR19" s="119">
        <f>1800</f>
        <v>1800</v>
      </c>
      <c r="NIS19" s="119">
        <f>1800</f>
        <v>1800</v>
      </c>
      <c r="NIT19" s="119">
        <f>1800</f>
        <v>1800</v>
      </c>
      <c r="NIU19" s="119">
        <f>1800</f>
        <v>1800</v>
      </c>
      <c r="NIV19" s="119">
        <f>1800</f>
        <v>1800</v>
      </c>
      <c r="NIW19" s="119">
        <f>1800</f>
        <v>1800</v>
      </c>
      <c r="NIX19" s="119">
        <f>1800</f>
        <v>1800</v>
      </c>
      <c r="NIY19" s="119">
        <f>1800</f>
        <v>1800</v>
      </c>
      <c r="NIZ19" s="119">
        <f>1800</f>
        <v>1800</v>
      </c>
      <c r="NJA19" s="119">
        <f>1800</f>
        <v>1800</v>
      </c>
      <c r="NJB19" s="119">
        <f>1800</f>
        <v>1800</v>
      </c>
      <c r="NJC19" s="119">
        <f>1800</f>
        <v>1800</v>
      </c>
      <c r="NJD19" s="119">
        <f>1800</f>
        <v>1800</v>
      </c>
      <c r="NJE19" s="119">
        <f>1800</f>
        <v>1800</v>
      </c>
      <c r="NJF19" s="119">
        <f>1800</f>
        <v>1800</v>
      </c>
      <c r="NJG19" s="119">
        <f>1800</f>
        <v>1800</v>
      </c>
      <c r="NJH19" s="119">
        <f>1800</f>
        <v>1800</v>
      </c>
      <c r="NJI19" s="119">
        <f>1800</f>
        <v>1800</v>
      </c>
      <c r="NJJ19" s="119">
        <f>1800</f>
        <v>1800</v>
      </c>
      <c r="NJK19" s="119">
        <f>1800</f>
        <v>1800</v>
      </c>
      <c r="NJL19" s="119">
        <f>1800</f>
        <v>1800</v>
      </c>
      <c r="NJM19" s="119">
        <f>1800</f>
        <v>1800</v>
      </c>
      <c r="NJN19" s="119">
        <f>1800</f>
        <v>1800</v>
      </c>
      <c r="NJO19" s="119">
        <f>1800</f>
        <v>1800</v>
      </c>
      <c r="NJP19" s="119">
        <f>1800</f>
        <v>1800</v>
      </c>
      <c r="NJQ19" s="119">
        <f>1800</f>
        <v>1800</v>
      </c>
      <c r="NJR19" s="119">
        <f>1800</f>
        <v>1800</v>
      </c>
      <c r="NJS19" s="119">
        <f>1800</f>
        <v>1800</v>
      </c>
      <c r="NJT19" s="119">
        <f>1800</f>
        <v>1800</v>
      </c>
      <c r="NJU19" s="119">
        <f>1800</f>
        <v>1800</v>
      </c>
      <c r="NJV19" s="119">
        <f>1800</f>
        <v>1800</v>
      </c>
      <c r="NJW19" s="119">
        <f>1800</f>
        <v>1800</v>
      </c>
      <c r="NJX19" s="119">
        <f>1800</f>
        <v>1800</v>
      </c>
      <c r="NJY19" s="119">
        <f>1800</f>
        <v>1800</v>
      </c>
      <c r="NJZ19" s="119">
        <f>1800</f>
        <v>1800</v>
      </c>
      <c r="NKA19" s="119">
        <f>1800</f>
        <v>1800</v>
      </c>
      <c r="NKB19" s="119">
        <f>1800</f>
        <v>1800</v>
      </c>
      <c r="NKC19" s="119">
        <f>1800</f>
        <v>1800</v>
      </c>
      <c r="NKD19" s="119">
        <f>1800</f>
        <v>1800</v>
      </c>
      <c r="NKE19" s="119">
        <f>1800</f>
        <v>1800</v>
      </c>
      <c r="NKF19" s="119">
        <f>1800</f>
        <v>1800</v>
      </c>
      <c r="NKG19" s="119">
        <f>1800</f>
        <v>1800</v>
      </c>
      <c r="NKH19" s="119">
        <f>1800</f>
        <v>1800</v>
      </c>
      <c r="NKI19" s="119">
        <f>1800</f>
        <v>1800</v>
      </c>
      <c r="NKJ19" s="119">
        <f>1800</f>
        <v>1800</v>
      </c>
      <c r="NKK19" s="119">
        <f>1800</f>
        <v>1800</v>
      </c>
      <c r="NKL19" s="119">
        <f>1800</f>
        <v>1800</v>
      </c>
      <c r="NKM19" s="119">
        <f>1800</f>
        <v>1800</v>
      </c>
      <c r="NKN19" s="119">
        <f>1800</f>
        <v>1800</v>
      </c>
      <c r="NKO19" s="119">
        <f>1800</f>
        <v>1800</v>
      </c>
      <c r="NKP19" s="119">
        <f>1800</f>
        <v>1800</v>
      </c>
      <c r="NKQ19" s="119">
        <f>1800</f>
        <v>1800</v>
      </c>
      <c r="NKR19" s="119">
        <f>1800</f>
        <v>1800</v>
      </c>
      <c r="NKS19" s="119">
        <f>1800</f>
        <v>1800</v>
      </c>
      <c r="NKT19" s="119">
        <f>1800</f>
        <v>1800</v>
      </c>
      <c r="NKU19" s="119">
        <f>1800</f>
        <v>1800</v>
      </c>
      <c r="NKV19" s="119">
        <f>1800</f>
        <v>1800</v>
      </c>
      <c r="NKW19" s="119">
        <f>1800</f>
        <v>1800</v>
      </c>
      <c r="NKX19" s="119">
        <f>1800</f>
        <v>1800</v>
      </c>
      <c r="NKY19" s="119">
        <f>1800</f>
        <v>1800</v>
      </c>
      <c r="NKZ19" s="119">
        <f>1800</f>
        <v>1800</v>
      </c>
      <c r="NLA19" s="119">
        <f>1800</f>
        <v>1800</v>
      </c>
      <c r="NLB19" s="119">
        <f>1800</f>
        <v>1800</v>
      </c>
      <c r="NLC19" s="119">
        <f>1800</f>
        <v>1800</v>
      </c>
      <c r="NLD19" s="119">
        <f>1800</f>
        <v>1800</v>
      </c>
      <c r="NLE19" s="119">
        <f>1800</f>
        <v>1800</v>
      </c>
      <c r="NLF19" s="119">
        <f>1800</f>
        <v>1800</v>
      </c>
      <c r="NLG19" s="119">
        <f>1800</f>
        <v>1800</v>
      </c>
      <c r="NLH19" s="119">
        <f>1800</f>
        <v>1800</v>
      </c>
      <c r="NLI19" s="119">
        <f>1800</f>
        <v>1800</v>
      </c>
      <c r="NLJ19" s="119">
        <f>1800</f>
        <v>1800</v>
      </c>
      <c r="NLK19" s="119">
        <f>1800</f>
        <v>1800</v>
      </c>
      <c r="NLL19" s="119">
        <f>1800</f>
        <v>1800</v>
      </c>
      <c r="NLM19" s="119">
        <f>1800</f>
        <v>1800</v>
      </c>
      <c r="NLN19" s="119">
        <f>1800</f>
        <v>1800</v>
      </c>
      <c r="NLO19" s="119">
        <f>1800</f>
        <v>1800</v>
      </c>
      <c r="NLP19" s="119">
        <f>1800</f>
        <v>1800</v>
      </c>
      <c r="NLQ19" s="119">
        <f>1800</f>
        <v>1800</v>
      </c>
      <c r="NLR19" s="119">
        <f>1800</f>
        <v>1800</v>
      </c>
      <c r="NLS19" s="119">
        <f>1800</f>
        <v>1800</v>
      </c>
      <c r="NLT19" s="119">
        <f>1800</f>
        <v>1800</v>
      </c>
      <c r="NLU19" s="119">
        <f>1800</f>
        <v>1800</v>
      </c>
      <c r="NLV19" s="119">
        <f>1800</f>
        <v>1800</v>
      </c>
      <c r="NLW19" s="119">
        <f>1800</f>
        <v>1800</v>
      </c>
      <c r="NLX19" s="119">
        <f>1800</f>
        <v>1800</v>
      </c>
      <c r="NLY19" s="119">
        <f>1800</f>
        <v>1800</v>
      </c>
      <c r="NLZ19" s="119">
        <f>1800</f>
        <v>1800</v>
      </c>
      <c r="NMA19" s="119">
        <f>1800</f>
        <v>1800</v>
      </c>
      <c r="NMB19" s="119">
        <f>1800</f>
        <v>1800</v>
      </c>
      <c r="NMC19" s="119">
        <f>1800</f>
        <v>1800</v>
      </c>
      <c r="NMD19" s="119">
        <f>1800</f>
        <v>1800</v>
      </c>
      <c r="NME19" s="119">
        <f>1800</f>
        <v>1800</v>
      </c>
      <c r="NMF19" s="119">
        <f>1800</f>
        <v>1800</v>
      </c>
      <c r="NMG19" s="119">
        <f>1800</f>
        <v>1800</v>
      </c>
      <c r="NMH19" s="119">
        <f>1800</f>
        <v>1800</v>
      </c>
      <c r="NMI19" s="119">
        <f>1800</f>
        <v>1800</v>
      </c>
      <c r="NMJ19" s="119">
        <f>1800</f>
        <v>1800</v>
      </c>
      <c r="NMK19" s="119">
        <f>1800</f>
        <v>1800</v>
      </c>
      <c r="NML19" s="119">
        <f>1800</f>
        <v>1800</v>
      </c>
      <c r="NMM19" s="119">
        <f>1800</f>
        <v>1800</v>
      </c>
      <c r="NMN19" s="119">
        <f>1800</f>
        <v>1800</v>
      </c>
      <c r="NMO19" s="119">
        <f>1800</f>
        <v>1800</v>
      </c>
      <c r="NMP19" s="119">
        <f>1800</f>
        <v>1800</v>
      </c>
      <c r="NMQ19" s="119">
        <f>1800</f>
        <v>1800</v>
      </c>
      <c r="NMR19" s="119">
        <f>1800</f>
        <v>1800</v>
      </c>
      <c r="NMS19" s="119">
        <f>1800</f>
        <v>1800</v>
      </c>
      <c r="NMT19" s="119">
        <f>1800</f>
        <v>1800</v>
      </c>
      <c r="NMU19" s="119">
        <f>1800</f>
        <v>1800</v>
      </c>
      <c r="NMV19" s="119">
        <f>1800</f>
        <v>1800</v>
      </c>
      <c r="NMW19" s="119">
        <f>1800</f>
        <v>1800</v>
      </c>
      <c r="NMX19" s="119">
        <f>1800</f>
        <v>1800</v>
      </c>
      <c r="NMY19" s="119">
        <f>1800</f>
        <v>1800</v>
      </c>
      <c r="NMZ19" s="119">
        <f>1800</f>
        <v>1800</v>
      </c>
      <c r="NNA19" s="119">
        <f>1800</f>
        <v>1800</v>
      </c>
      <c r="NNB19" s="119">
        <f>1800</f>
        <v>1800</v>
      </c>
      <c r="NNC19" s="119">
        <f>1800</f>
        <v>1800</v>
      </c>
      <c r="NND19" s="119">
        <f>1800</f>
        <v>1800</v>
      </c>
      <c r="NNE19" s="119">
        <f>1800</f>
        <v>1800</v>
      </c>
      <c r="NNF19" s="119">
        <f>1800</f>
        <v>1800</v>
      </c>
      <c r="NNG19" s="119">
        <f>1800</f>
        <v>1800</v>
      </c>
      <c r="NNH19" s="119">
        <f>1800</f>
        <v>1800</v>
      </c>
      <c r="NNI19" s="119">
        <f>1800</f>
        <v>1800</v>
      </c>
      <c r="NNJ19" s="119">
        <f>1800</f>
        <v>1800</v>
      </c>
      <c r="NNK19" s="119">
        <f>1800</f>
        <v>1800</v>
      </c>
      <c r="NNL19" s="119">
        <f>1800</f>
        <v>1800</v>
      </c>
      <c r="NNM19" s="119">
        <f>1800</f>
        <v>1800</v>
      </c>
      <c r="NNN19" s="119">
        <f>1800</f>
        <v>1800</v>
      </c>
      <c r="NNO19" s="119">
        <f>1800</f>
        <v>1800</v>
      </c>
      <c r="NNP19" s="119">
        <f>1800</f>
        <v>1800</v>
      </c>
      <c r="NNQ19" s="119">
        <f>1800</f>
        <v>1800</v>
      </c>
      <c r="NNR19" s="119">
        <f>1800</f>
        <v>1800</v>
      </c>
      <c r="NNS19" s="119">
        <f>1800</f>
        <v>1800</v>
      </c>
      <c r="NNT19" s="119">
        <f>1800</f>
        <v>1800</v>
      </c>
      <c r="NNU19" s="119">
        <f>1800</f>
        <v>1800</v>
      </c>
      <c r="NNV19" s="119">
        <f>1800</f>
        <v>1800</v>
      </c>
      <c r="NNW19" s="119">
        <f>1800</f>
        <v>1800</v>
      </c>
      <c r="NNX19" s="119">
        <f>1800</f>
        <v>1800</v>
      </c>
      <c r="NNY19" s="119">
        <f>1800</f>
        <v>1800</v>
      </c>
      <c r="NNZ19" s="119">
        <f>1800</f>
        <v>1800</v>
      </c>
      <c r="NOA19" s="119">
        <f>1800</f>
        <v>1800</v>
      </c>
      <c r="NOB19" s="119">
        <f>1800</f>
        <v>1800</v>
      </c>
      <c r="NOC19" s="119">
        <f>1800</f>
        <v>1800</v>
      </c>
      <c r="NOD19" s="119">
        <f>1800</f>
        <v>1800</v>
      </c>
      <c r="NOE19" s="119">
        <f>1800</f>
        <v>1800</v>
      </c>
      <c r="NOF19" s="119">
        <f>1800</f>
        <v>1800</v>
      </c>
      <c r="NOG19" s="119">
        <f>1800</f>
        <v>1800</v>
      </c>
      <c r="NOH19" s="119">
        <f>1800</f>
        <v>1800</v>
      </c>
      <c r="NOI19" s="119">
        <f>1800</f>
        <v>1800</v>
      </c>
      <c r="NOJ19" s="119">
        <f>1800</f>
        <v>1800</v>
      </c>
      <c r="NOK19" s="119">
        <f>1800</f>
        <v>1800</v>
      </c>
      <c r="NOL19" s="119">
        <f>1800</f>
        <v>1800</v>
      </c>
      <c r="NOM19" s="119">
        <f>1800</f>
        <v>1800</v>
      </c>
      <c r="NON19" s="119">
        <f>1800</f>
        <v>1800</v>
      </c>
      <c r="NOO19" s="119">
        <f>1800</f>
        <v>1800</v>
      </c>
      <c r="NOP19" s="119">
        <f>1800</f>
        <v>1800</v>
      </c>
      <c r="NOQ19" s="119">
        <f>1800</f>
        <v>1800</v>
      </c>
      <c r="NOR19" s="119">
        <f>1800</f>
        <v>1800</v>
      </c>
      <c r="NOS19" s="119">
        <f>1800</f>
        <v>1800</v>
      </c>
      <c r="NOT19" s="119">
        <f>1800</f>
        <v>1800</v>
      </c>
      <c r="NOU19" s="119">
        <f>1800</f>
        <v>1800</v>
      </c>
      <c r="NOV19" s="119">
        <f>1800</f>
        <v>1800</v>
      </c>
      <c r="NOW19" s="119">
        <f>1800</f>
        <v>1800</v>
      </c>
      <c r="NOX19" s="119">
        <f>1800</f>
        <v>1800</v>
      </c>
      <c r="NOY19" s="119">
        <f>1800</f>
        <v>1800</v>
      </c>
      <c r="NOZ19" s="119">
        <f>1800</f>
        <v>1800</v>
      </c>
      <c r="NPA19" s="119">
        <f>1800</f>
        <v>1800</v>
      </c>
      <c r="NPB19" s="119">
        <f>1800</f>
        <v>1800</v>
      </c>
      <c r="NPC19" s="119">
        <f>1800</f>
        <v>1800</v>
      </c>
      <c r="NPD19" s="119">
        <f>1800</f>
        <v>1800</v>
      </c>
      <c r="NPE19" s="119">
        <f>1800</f>
        <v>1800</v>
      </c>
      <c r="NPF19" s="119">
        <f>1800</f>
        <v>1800</v>
      </c>
      <c r="NPG19" s="119">
        <f>1800</f>
        <v>1800</v>
      </c>
      <c r="NPH19" s="119">
        <f>1800</f>
        <v>1800</v>
      </c>
      <c r="NPI19" s="119">
        <f>1800</f>
        <v>1800</v>
      </c>
      <c r="NPJ19" s="119">
        <f>1800</f>
        <v>1800</v>
      </c>
      <c r="NPK19" s="119">
        <f>1800</f>
        <v>1800</v>
      </c>
      <c r="NPL19" s="119">
        <f>1800</f>
        <v>1800</v>
      </c>
      <c r="NPM19" s="119">
        <f>1800</f>
        <v>1800</v>
      </c>
      <c r="NPN19" s="119">
        <f>1800</f>
        <v>1800</v>
      </c>
      <c r="NPO19" s="119">
        <f>1800</f>
        <v>1800</v>
      </c>
      <c r="NPP19" s="119">
        <f>1800</f>
        <v>1800</v>
      </c>
      <c r="NPQ19" s="119">
        <f>1800</f>
        <v>1800</v>
      </c>
      <c r="NPR19" s="119">
        <f>1800</f>
        <v>1800</v>
      </c>
      <c r="NPS19" s="119">
        <f>1800</f>
        <v>1800</v>
      </c>
      <c r="NPT19" s="119">
        <f>1800</f>
        <v>1800</v>
      </c>
      <c r="NPU19" s="119">
        <f>1800</f>
        <v>1800</v>
      </c>
      <c r="NPV19" s="119">
        <f>1800</f>
        <v>1800</v>
      </c>
      <c r="NPW19" s="119">
        <f>1800</f>
        <v>1800</v>
      </c>
      <c r="NPX19" s="119">
        <f>1800</f>
        <v>1800</v>
      </c>
      <c r="NPY19" s="119">
        <f>1800</f>
        <v>1800</v>
      </c>
      <c r="NPZ19" s="119">
        <f>1800</f>
        <v>1800</v>
      </c>
      <c r="NQA19" s="119">
        <f>1800</f>
        <v>1800</v>
      </c>
      <c r="NQB19" s="119">
        <f>1800</f>
        <v>1800</v>
      </c>
      <c r="NQC19" s="119">
        <f>1800</f>
        <v>1800</v>
      </c>
      <c r="NQD19" s="119">
        <f>1800</f>
        <v>1800</v>
      </c>
      <c r="NQE19" s="119">
        <f>1800</f>
        <v>1800</v>
      </c>
      <c r="NQF19" s="119">
        <f>1800</f>
        <v>1800</v>
      </c>
      <c r="NQG19" s="119">
        <f>1800</f>
        <v>1800</v>
      </c>
      <c r="NQH19" s="119">
        <f>1800</f>
        <v>1800</v>
      </c>
      <c r="NQI19" s="119">
        <f>1800</f>
        <v>1800</v>
      </c>
      <c r="NQJ19" s="119">
        <f>1800</f>
        <v>1800</v>
      </c>
      <c r="NQK19" s="119">
        <f>1800</f>
        <v>1800</v>
      </c>
      <c r="NQL19" s="119">
        <f>1800</f>
        <v>1800</v>
      </c>
      <c r="NQM19" s="119">
        <f>1800</f>
        <v>1800</v>
      </c>
      <c r="NQN19" s="119">
        <f>1800</f>
        <v>1800</v>
      </c>
      <c r="NQO19" s="119">
        <f>1800</f>
        <v>1800</v>
      </c>
      <c r="NQP19" s="119">
        <f>1800</f>
        <v>1800</v>
      </c>
      <c r="NQQ19" s="119">
        <f>1800</f>
        <v>1800</v>
      </c>
      <c r="NQR19" s="119">
        <f>1800</f>
        <v>1800</v>
      </c>
      <c r="NQS19" s="119">
        <f>1800</f>
        <v>1800</v>
      </c>
      <c r="NQT19" s="119">
        <f>1800</f>
        <v>1800</v>
      </c>
      <c r="NQU19" s="119">
        <f>1800</f>
        <v>1800</v>
      </c>
      <c r="NQV19" s="119">
        <f>1800</f>
        <v>1800</v>
      </c>
      <c r="NQW19" s="119">
        <f>1800</f>
        <v>1800</v>
      </c>
      <c r="NQX19" s="119">
        <f>1800</f>
        <v>1800</v>
      </c>
      <c r="NQY19" s="119">
        <f>1800</f>
        <v>1800</v>
      </c>
      <c r="NQZ19" s="119">
        <f>1800</f>
        <v>1800</v>
      </c>
      <c r="NRA19" s="119">
        <f>1800</f>
        <v>1800</v>
      </c>
      <c r="NRB19" s="119">
        <f>1800</f>
        <v>1800</v>
      </c>
      <c r="NRC19" s="119">
        <f>1800</f>
        <v>1800</v>
      </c>
      <c r="NRD19" s="119">
        <f>1800</f>
        <v>1800</v>
      </c>
      <c r="NRE19" s="119">
        <f>1800</f>
        <v>1800</v>
      </c>
      <c r="NRF19" s="119">
        <f>1800</f>
        <v>1800</v>
      </c>
      <c r="NRG19" s="119">
        <f>1800</f>
        <v>1800</v>
      </c>
      <c r="NRH19" s="119">
        <f>1800</f>
        <v>1800</v>
      </c>
      <c r="NRI19" s="119">
        <f>1800</f>
        <v>1800</v>
      </c>
      <c r="NRJ19" s="119">
        <f>1800</f>
        <v>1800</v>
      </c>
      <c r="NRK19" s="119">
        <f>1800</f>
        <v>1800</v>
      </c>
      <c r="NRL19" s="119">
        <f>1800</f>
        <v>1800</v>
      </c>
      <c r="NRM19" s="119">
        <f>1800</f>
        <v>1800</v>
      </c>
      <c r="NRN19" s="119">
        <f>1800</f>
        <v>1800</v>
      </c>
      <c r="NRO19" s="119">
        <f>1800</f>
        <v>1800</v>
      </c>
      <c r="NRP19" s="119">
        <f>1800</f>
        <v>1800</v>
      </c>
      <c r="NRQ19" s="119">
        <f>1800</f>
        <v>1800</v>
      </c>
      <c r="NRR19" s="119">
        <f>1800</f>
        <v>1800</v>
      </c>
      <c r="NRS19" s="119">
        <f>1800</f>
        <v>1800</v>
      </c>
      <c r="NRT19" s="119">
        <f>1800</f>
        <v>1800</v>
      </c>
      <c r="NRU19" s="119">
        <f>1800</f>
        <v>1800</v>
      </c>
      <c r="NRV19" s="119">
        <f>1800</f>
        <v>1800</v>
      </c>
      <c r="NRW19" s="119">
        <f>1800</f>
        <v>1800</v>
      </c>
      <c r="NRX19" s="119">
        <f>1800</f>
        <v>1800</v>
      </c>
      <c r="NRY19" s="119">
        <f>1800</f>
        <v>1800</v>
      </c>
      <c r="NRZ19" s="119">
        <f>1800</f>
        <v>1800</v>
      </c>
      <c r="NSA19" s="119">
        <f>1800</f>
        <v>1800</v>
      </c>
      <c r="NSB19" s="119">
        <f>1800</f>
        <v>1800</v>
      </c>
      <c r="NSC19" s="119">
        <f>1800</f>
        <v>1800</v>
      </c>
      <c r="NSD19" s="119">
        <f>1800</f>
        <v>1800</v>
      </c>
      <c r="NSE19" s="119">
        <f>1800</f>
        <v>1800</v>
      </c>
      <c r="NSF19" s="119">
        <f>1800</f>
        <v>1800</v>
      </c>
      <c r="NSG19" s="119">
        <f>1800</f>
        <v>1800</v>
      </c>
      <c r="NSH19" s="119">
        <f>1800</f>
        <v>1800</v>
      </c>
      <c r="NSI19" s="119">
        <f>1800</f>
        <v>1800</v>
      </c>
      <c r="NSJ19" s="119">
        <f>1800</f>
        <v>1800</v>
      </c>
      <c r="NSK19" s="119">
        <f>1800</f>
        <v>1800</v>
      </c>
      <c r="NSL19" s="119">
        <f>1800</f>
        <v>1800</v>
      </c>
      <c r="NSM19" s="119">
        <f>1800</f>
        <v>1800</v>
      </c>
      <c r="NSN19" s="119">
        <f>1800</f>
        <v>1800</v>
      </c>
      <c r="NSO19" s="119">
        <f>1800</f>
        <v>1800</v>
      </c>
      <c r="NSP19" s="119">
        <f>1800</f>
        <v>1800</v>
      </c>
      <c r="NSQ19" s="119">
        <f>1800</f>
        <v>1800</v>
      </c>
      <c r="NSR19" s="119">
        <f>1800</f>
        <v>1800</v>
      </c>
      <c r="NSS19" s="119">
        <f>1800</f>
        <v>1800</v>
      </c>
      <c r="NST19" s="119">
        <f>1800</f>
        <v>1800</v>
      </c>
      <c r="NSU19" s="119">
        <f>1800</f>
        <v>1800</v>
      </c>
      <c r="NSV19" s="119">
        <f>1800</f>
        <v>1800</v>
      </c>
      <c r="NSW19" s="119">
        <f>1800</f>
        <v>1800</v>
      </c>
      <c r="NSX19" s="119">
        <f>1800</f>
        <v>1800</v>
      </c>
      <c r="NSY19" s="119">
        <f>1800</f>
        <v>1800</v>
      </c>
      <c r="NSZ19" s="119">
        <f>1800</f>
        <v>1800</v>
      </c>
      <c r="NTA19" s="119">
        <f>1800</f>
        <v>1800</v>
      </c>
      <c r="NTB19" s="119">
        <f>1800</f>
        <v>1800</v>
      </c>
      <c r="NTC19" s="119">
        <f>1800</f>
        <v>1800</v>
      </c>
      <c r="NTD19" s="119">
        <f>1800</f>
        <v>1800</v>
      </c>
      <c r="NTE19" s="119">
        <f>1800</f>
        <v>1800</v>
      </c>
      <c r="NTF19" s="119">
        <f>1800</f>
        <v>1800</v>
      </c>
      <c r="NTG19" s="119">
        <f>1800</f>
        <v>1800</v>
      </c>
      <c r="NTH19" s="119">
        <f>1800</f>
        <v>1800</v>
      </c>
      <c r="NTI19" s="119">
        <f>1800</f>
        <v>1800</v>
      </c>
      <c r="NTJ19" s="119">
        <f>1800</f>
        <v>1800</v>
      </c>
      <c r="NTK19" s="119">
        <f>1800</f>
        <v>1800</v>
      </c>
      <c r="NTL19" s="119">
        <f>1800</f>
        <v>1800</v>
      </c>
      <c r="NTM19" s="119">
        <f>1800</f>
        <v>1800</v>
      </c>
      <c r="NTN19" s="119">
        <f>1800</f>
        <v>1800</v>
      </c>
      <c r="NTO19" s="119">
        <f>1800</f>
        <v>1800</v>
      </c>
      <c r="NTP19" s="119">
        <f>1800</f>
        <v>1800</v>
      </c>
      <c r="NTQ19" s="119">
        <f>1800</f>
        <v>1800</v>
      </c>
      <c r="NTR19" s="119">
        <f>1800</f>
        <v>1800</v>
      </c>
      <c r="NTS19" s="119">
        <f>1800</f>
        <v>1800</v>
      </c>
      <c r="NTT19" s="119">
        <f>1800</f>
        <v>1800</v>
      </c>
      <c r="NTU19" s="119">
        <f>1800</f>
        <v>1800</v>
      </c>
      <c r="NTV19" s="119">
        <f>1800</f>
        <v>1800</v>
      </c>
      <c r="NTW19" s="119">
        <f>1800</f>
        <v>1800</v>
      </c>
      <c r="NTX19" s="119">
        <f>1800</f>
        <v>1800</v>
      </c>
      <c r="NTY19" s="119">
        <f>1800</f>
        <v>1800</v>
      </c>
      <c r="NTZ19" s="119">
        <f>1800</f>
        <v>1800</v>
      </c>
      <c r="NUA19" s="119">
        <f>1800</f>
        <v>1800</v>
      </c>
      <c r="NUB19" s="119">
        <f>1800</f>
        <v>1800</v>
      </c>
      <c r="NUC19" s="119">
        <f>1800</f>
        <v>1800</v>
      </c>
      <c r="NUD19" s="119">
        <f>1800</f>
        <v>1800</v>
      </c>
      <c r="NUE19" s="119">
        <f>1800</f>
        <v>1800</v>
      </c>
      <c r="NUF19" s="119">
        <f>1800</f>
        <v>1800</v>
      </c>
      <c r="NUG19" s="119">
        <f>1800</f>
        <v>1800</v>
      </c>
      <c r="NUH19" s="119">
        <f>1800</f>
        <v>1800</v>
      </c>
      <c r="NUI19" s="119">
        <f>1800</f>
        <v>1800</v>
      </c>
      <c r="NUJ19" s="119">
        <f>1800</f>
        <v>1800</v>
      </c>
      <c r="NUK19" s="119">
        <f>1800</f>
        <v>1800</v>
      </c>
      <c r="NUL19" s="119">
        <f>1800</f>
        <v>1800</v>
      </c>
      <c r="NUM19" s="119">
        <f>1800</f>
        <v>1800</v>
      </c>
      <c r="NUN19" s="119">
        <f>1800</f>
        <v>1800</v>
      </c>
      <c r="NUO19" s="119">
        <f>1800</f>
        <v>1800</v>
      </c>
      <c r="NUP19" s="119">
        <f>1800</f>
        <v>1800</v>
      </c>
      <c r="NUQ19" s="119">
        <f>1800</f>
        <v>1800</v>
      </c>
      <c r="NUR19" s="119">
        <f>1800</f>
        <v>1800</v>
      </c>
      <c r="NUS19" s="119">
        <f>1800</f>
        <v>1800</v>
      </c>
      <c r="NUT19" s="119">
        <f>1800</f>
        <v>1800</v>
      </c>
      <c r="NUU19" s="119">
        <f>1800</f>
        <v>1800</v>
      </c>
      <c r="NUV19" s="119">
        <f>1800</f>
        <v>1800</v>
      </c>
      <c r="NUW19" s="119">
        <f>1800</f>
        <v>1800</v>
      </c>
      <c r="NUX19" s="119">
        <f>1800</f>
        <v>1800</v>
      </c>
      <c r="NUY19" s="119">
        <f>1800</f>
        <v>1800</v>
      </c>
      <c r="NUZ19" s="119">
        <f>1800</f>
        <v>1800</v>
      </c>
      <c r="NVA19" s="119">
        <f>1800</f>
        <v>1800</v>
      </c>
      <c r="NVB19" s="119">
        <f>1800</f>
        <v>1800</v>
      </c>
      <c r="NVC19" s="119">
        <f>1800</f>
        <v>1800</v>
      </c>
      <c r="NVD19" s="119">
        <f>1800</f>
        <v>1800</v>
      </c>
      <c r="NVE19" s="119">
        <f>1800</f>
        <v>1800</v>
      </c>
      <c r="NVF19" s="119">
        <f>1800</f>
        <v>1800</v>
      </c>
      <c r="NVG19" s="119">
        <f>1800</f>
        <v>1800</v>
      </c>
      <c r="NVH19" s="119">
        <f>1800</f>
        <v>1800</v>
      </c>
      <c r="NVI19" s="119">
        <f>1800</f>
        <v>1800</v>
      </c>
      <c r="NVJ19" s="119">
        <f>1800</f>
        <v>1800</v>
      </c>
      <c r="NVK19" s="119">
        <f>1800</f>
        <v>1800</v>
      </c>
      <c r="NVL19" s="119">
        <f>1800</f>
        <v>1800</v>
      </c>
      <c r="NVM19" s="119">
        <f>1800</f>
        <v>1800</v>
      </c>
      <c r="NVN19" s="119">
        <f>1800</f>
        <v>1800</v>
      </c>
      <c r="NVO19" s="119">
        <f>1800</f>
        <v>1800</v>
      </c>
      <c r="NVP19" s="119">
        <f>1800</f>
        <v>1800</v>
      </c>
      <c r="NVQ19" s="119">
        <f>1800</f>
        <v>1800</v>
      </c>
      <c r="NVR19" s="119">
        <f>1800</f>
        <v>1800</v>
      </c>
      <c r="NVS19" s="119">
        <f>1800</f>
        <v>1800</v>
      </c>
      <c r="NVT19" s="119">
        <f>1800</f>
        <v>1800</v>
      </c>
      <c r="NVU19" s="119">
        <f>1800</f>
        <v>1800</v>
      </c>
      <c r="NVV19" s="119">
        <f>1800</f>
        <v>1800</v>
      </c>
      <c r="NVW19" s="119">
        <f>1800</f>
        <v>1800</v>
      </c>
      <c r="NVX19" s="119">
        <f>1800</f>
        <v>1800</v>
      </c>
      <c r="NVY19" s="119">
        <f>1800</f>
        <v>1800</v>
      </c>
      <c r="NVZ19" s="119">
        <f>1800</f>
        <v>1800</v>
      </c>
      <c r="NWA19" s="119">
        <f>1800</f>
        <v>1800</v>
      </c>
      <c r="NWB19" s="119">
        <f>1800</f>
        <v>1800</v>
      </c>
      <c r="NWC19" s="119">
        <f>1800</f>
        <v>1800</v>
      </c>
      <c r="NWD19" s="119">
        <f>1800</f>
        <v>1800</v>
      </c>
      <c r="NWE19" s="119">
        <f>1800</f>
        <v>1800</v>
      </c>
      <c r="NWF19" s="119">
        <f>1800</f>
        <v>1800</v>
      </c>
      <c r="NWG19" s="119">
        <f>1800</f>
        <v>1800</v>
      </c>
      <c r="NWH19" s="119">
        <f>1800</f>
        <v>1800</v>
      </c>
      <c r="NWI19" s="119">
        <f>1800</f>
        <v>1800</v>
      </c>
      <c r="NWJ19" s="119">
        <f>1800</f>
        <v>1800</v>
      </c>
      <c r="NWK19" s="119">
        <f>1800</f>
        <v>1800</v>
      </c>
      <c r="NWL19" s="119">
        <f>1800</f>
        <v>1800</v>
      </c>
      <c r="NWM19" s="119">
        <f>1800</f>
        <v>1800</v>
      </c>
      <c r="NWN19" s="119">
        <f>1800</f>
        <v>1800</v>
      </c>
      <c r="NWO19" s="119">
        <f>1800</f>
        <v>1800</v>
      </c>
      <c r="NWP19" s="119">
        <f>1800</f>
        <v>1800</v>
      </c>
      <c r="NWQ19" s="119">
        <f>1800</f>
        <v>1800</v>
      </c>
      <c r="NWR19" s="119">
        <f>1800</f>
        <v>1800</v>
      </c>
      <c r="NWS19" s="119">
        <f>1800</f>
        <v>1800</v>
      </c>
      <c r="NWT19" s="119">
        <f>1800</f>
        <v>1800</v>
      </c>
      <c r="NWU19" s="119">
        <f>1800</f>
        <v>1800</v>
      </c>
      <c r="NWV19" s="119">
        <f>1800</f>
        <v>1800</v>
      </c>
      <c r="NWW19" s="119">
        <f>1800</f>
        <v>1800</v>
      </c>
      <c r="NWX19" s="119">
        <f>1800</f>
        <v>1800</v>
      </c>
      <c r="NWY19" s="119">
        <f>1800</f>
        <v>1800</v>
      </c>
      <c r="NWZ19" s="119">
        <f>1800</f>
        <v>1800</v>
      </c>
      <c r="NXA19" s="119">
        <f>1800</f>
        <v>1800</v>
      </c>
      <c r="NXB19" s="119">
        <f>1800</f>
        <v>1800</v>
      </c>
      <c r="NXC19" s="119">
        <f>1800</f>
        <v>1800</v>
      </c>
      <c r="NXD19" s="119">
        <f>1800</f>
        <v>1800</v>
      </c>
      <c r="NXE19" s="119">
        <f>1800</f>
        <v>1800</v>
      </c>
      <c r="NXF19" s="119">
        <f>1800</f>
        <v>1800</v>
      </c>
      <c r="NXG19" s="119">
        <f>1800</f>
        <v>1800</v>
      </c>
      <c r="NXH19" s="119">
        <f>1800</f>
        <v>1800</v>
      </c>
      <c r="NXI19" s="119">
        <f>1800</f>
        <v>1800</v>
      </c>
      <c r="NXJ19" s="119">
        <f>1800</f>
        <v>1800</v>
      </c>
      <c r="NXK19" s="119">
        <f>1800</f>
        <v>1800</v>
      </c>
      <c r="NXL19" s="119">
        <f>1800</f>
        <v>1800</v>
      </c>
      <c r="NXM19" s="119">
        <f>1800</f>
        <v>1800</v>
      </c>
      <c r="NXN19" s="119">
        <f>1800</f>
        <v>1800</v>
      </c>
      <c r="NXO19" s="119">
        <f>1800</f>
        <v>1800</v>
      </c>
      <c r="NXP19" s="119">
        <f>1800</f>
        <v>1800</v>
      </c>
      <c r="NXQ19" s="119">
        <f>1800</f>
        <v>1800</v>
      </c>
      <c r="NXR19" s="119">
        <f>1800</f>
        <v>1800</v>
      </c>
      <c r="NXS19" s="119">
        <f>1800</f>
        <v>1800</v>
      </c>
      <c r="NXT19" s="119">
        <f>1800</f>
        <v>1800</v>
      </c>
      <c r="NXU19" s="119">
        <f>1800</f>
        <v>1800</v>
      </c>
      <c r="NXV19" s="119">
        <f>1800</f>
        <v>1800</v>
      </c>
      <c r="NXW19" s="119">
        <f>1800</f>
        <v>1800</v>
      </c>
      <c r="NXX19" s="119">
        <f>1800</f>
        <v>1800</v>
      </c>
      <c r="NXY19" s="119">
        <f>1800</f>
        <v>1800</v>
      </c>
      <c r="NXZ19" s="119">
        <f>1800</f>
        <v>1800</v>
      </c>
      <c r="NYA19" s="119">
        <f>1800</f>
        <v>1800</v>
      </c>
      <c r="NYB19" s="119">
        <f>1800</f>
        <v>1800</v>
      </c>
      <c r="NYC19" s="119">
        <f>1800</f>
        <v>1800</v>
      </c>
      <c r="NYD19" s="119">
        <f>1800</f>
        <v>1800</v>
      </c>
      <c r="NYE19" s="119">
        <f>1800</f>
        <v>1800</v>
      </c>
      <c r="NYF19" s="119">
        <f>1800</f>
        <v>1800</v>
      </c>
      <c r="NYG19" s="119">
        <f>1800</f>
        <v>1800</v>
      </c>
      <c r="NYH19" s="119">
        <f>1800</f>
        <v>1800</v>
      </c>
      <c r="NYI19" s="119">
        <f>1800</f>
        <v>1800</v>
      </c>
      <c r="NYJ19" s="119">
        <f>1800</f>
        <v>1800</v>
      </c>
      <c r="NYK19" s="119">
        <f>1800</f>
        <v>1800</v>
      </c>
      <c r="NYL19" s="119">
        <f>1800</f>
        <v>1800</v>
      </c>
      <c r="NYM19" s="119">
        <f>1800</f>
        <v>1800</v>
      </c>
      <c r="NYN19" s="119">
        <f>1800</f>
        <v>1800</v>
      </c>
      <c r="NYO19" s="119">
        <f>1800</f>
        <v>1800</v>
      </c>
      <c r="NYP19" s="119">
        <f>1800</f>
        <v>1800</v>
      </c>
      <c r="NYQ19" s="119">
        <f>1800</f>
        <v>1800</v>
      </c>
      <c r="NYR19" s="119">
        <f>1800</f>
        <v>1800</v>
      </c>
      <c r="NYS19" s="119">
        <f>1800</f>
        <v>1800</v>
      </c>
      <c r="NYT19" s="119">
        <f>1800</f>
        <v>1800</v>
      </c>
      <c r="NYU19" s="119">
        <f>1800</f>
        <v>1800</v>
      </c>
      <c r="NYV19" s="119">
        <f>1800</f>
        <v>1800</v>
      </c>
      <c r="NYW19" s="119">
        <f>1800</f>
        <v>1800</v>
      </c>
      <c r="NYX19" s="119">
        <f>1800</f>
        <v>1800</v>
      </c>
      <c r="NYY19" s="119">
        <f>1800</f>
        <v>1800</v>
      </c>
      <c r="NYZ19" s="119">
        <f>1800</f>
        <v>1800</v>
      </c>
      <c r="NZA19" s="119">
        <f>1800</f>
        <v>1800</v>
      </c>
      <c r="NZB19" s="119">
        <f>1800</f>
        <v>1800</v>
      </c>
      <c r="NZC19" s="119">
        <f>1800</f>
        <v>1800</v>
      </c>
      <c r="NZD19" s="119">
        <f>1800</f>
        <v>1800</v>
      </c>
      <c r="NZE19" s="119">
        <f>1800</f>
        <v>1800</v>
      </c>
      <c r="NZF19" s="119">
        <f>1800</f>
        <v>1800</v>
      </c>
      <c r="NZG19" s="119">
        <f>1800</f>
        <v>1800</v>
      </c>
      <c r="NZH19" s="119">
        <f>1800</f>
        <v>1800</v>
      </c>
      <c r="NZI19" s="119">
        <f>1800</f>
        <v>1800</v>
      </c>
      <c r="NZJ19" s="119">
        <f>1800</f>
        <v>1800</v>
      </c>
      <c r="NZK19" s="119">
        <f>1800</f>
        <v>1800</v>
      </c>
      <c r="NZL19" s="119">
        <f>1800</f>
        <v>1800</v>
      </c>
      <c r="NZM19" s="119">
        <f>1800</f>
        <v>1800</v>
      </c>
      <c r="NZN19" s="119">
        <f>1800</f>
        <v>1800</v>
      </c>
      <c r="NZO19" s="119">
        <f>1800</f>
        <v>1800</v>
      </c>
      <c r="NZP19" s="119">
        <f>1800</f>
        <v>1800</v>
      </c>
      <c r="NZQ19" s="119">
        <f>1800</f>
        <v>1800</v>
      </c>
      <c r="NZR19" s="119">
        <f>1800</f>
        <v>1800</v>
      </c>
      <c r="NZS19" s="119">
        <f>1800</f>
        <v>1800</v>
      </c>
      <c r="NZT19" s="119">
        <f>1800</f>
        <v>1800</v>
      </c>
      <c r="NZU19" s="119">
        <f>1800</f>
        <v>1800</v>
      </c>
      <c r="NZV19" s="119">
        <f>1800</f>
        <v>1800</v>
      </c>
      <c r="NZW19" s="119">
        <f>1800</f>
        <v>1800</v>
      </c>
      <c r="NZX19" s="119">
        <f>1800</f>
        <v>1800</v>
      </c>
      <c r="NZY19" s="119">
        <f>1800</f>
        <v>1800</v>
      </c>
      <c r="NZZ19" s="119">
        <f>1800</f>
        <v>1800</v>
      </c>
      <c r="OAA19" s="119">
        <f>1800</f>
        <v>1800</v>
      </c>
      <c r="OAB19" s="119">
        <f>1800</f>
        <v>1800</v>
      </c>
      <c r="OAC19" s="119">
        <f>1800</f>
        <v>1800</v>
      </c>
      <c r="OAD19" s="119">
        <f>1800</f>
        <v>1800</v>
      </c>
      <c r="OAE19" s="119">
        <f>1800</f>
        <v>1800</v>
      </c>
      <c r="OAF19" s="119">
        <f>1800</f>
        <v>1800</v>
      </c>
      <c r="OAG19" s="119">
        <f>1800</f>
        <v>1800</v>
      </c>
      <c r="OAH19" s="119">
        <f>1800</f>
        <v>1800</v>
      </c>
      <c r="OAI19" s="119">
        <f>1800</f>
        <v>1800</v>
      </c>
      <c r="OAJ19" s="119">
        <f>1800</f>
        <v>1800</v>
      </c>
      <c r="OAK19" s="119">
        <f>1800</f>
        <v>1800</v>
      </c>
      <c r="OAL19" s="119">
        <f>1800</f>
        <v>1800</v>
      </c>
      <c r="OAM19" s="119">
        <f>1800</f>
        <v>1800</v>
      </c>
      <c r="OAN19" s="119">
        <f>1800</f>
        <v>1800</v>
      </c>
      <c r="OAO19" s="119">
        <f>1800</f>
        <v>1800</v>
      </c>
      <c r="OAP19" s="119">
        <f>1800</f>
        <v>1800</v>
      </c>
      <c r="OAQ19" s="119">
        <f>1800</f>
        <v>1800</v>
      </c>
      <c r="OAR19" s="119">
        <f>1800</f>
        <v>1800</v>
      </c>
      <c r="OAS19" s="119">
        <f>1800</f>
        <v>1800</v>
      </c>
      <c r="OAT19" s="119">
        <f>1800</f>
        <v>1800</v>
      </c>
      <c r="OAU19" s="119">
        <f>1800</f>
        <v>1800</v>
      </c>
      <c r="OAV19" s="119">
        <f>1800</f>
        <v>1800</v>
      </c>
      <c r="OAW19" s="119">
        <f>1800</f>
        <v>1800</v>
      </c>
      <c r="OAX19" s="119">
        <f>1800</f>
        <v>1800</v>
      </c>
      <c r="OAY19" s="119">
        <f>1800</f>
        <v>1800</v>
      </c>
      <c r="OAZ19" s="119">
        <f>1800</f>
        <v>1800</v>
      </c>
      <c r="OBA19" s="119">
        <f>1800</f>
        <v>1800</v>
      </c>
      <c r="OBB19" s="119">
        <f>1800</f>
        <v>1800</v>
      </c>
      <c r="OBC19" s="119">
        <f>1800</f>
        <v>1800</v>
      </c>
      <c r="OBD19" s="119">
        <f>1800</f>
        <v>1800</v>
      </c>
      <c r="OBE19" s="119">
        <f>1800</f>
        <v>1800</v>
      </c>
      <c r="OBF19" s="119">
        <f>1800</f>
        <v>1800</v>
      </c>
      <c r="OBG19" s="119">
        <f>1800</f>
        <v>1800</v>
      </c>
      <c r="OBH19" s="119">
        <f>1800</f>
        <v>1800</v>
      </c>
      <c r="OBI19" s="119">
        <f>1800</f>
        <v>1800</v>
      </c>
      <c r="OBJ19" s="119">
        <f>1800</f>
        <v>1800</v>
      </c>
      <c r="OBK19" s="119">
        <f>1800</f>
        <v>1800</v>
      </c>
      <c r="OBL19" s="119">
        <f>1800</f>
        <v>1800</v>
      </c>
      <c r="OBM19" s="119">
        <f>1800</f>
        <v>1800</v>
      </c>
      <c r="OBN19" s="119">
        <f>1800</f>
        <v>1800</v>
      </c>
      <c r="OBO19" s="119">
        <f>1800</f>
        <v>1800</v>
      </c>
      <c r="OBP19" s="119">
        <f>1800</f>
        <v>1800</v>
      </c>
      <c r="OBQ19" s="119">
        <f>1800</f>
        <v>1800</v>
      </c>
      <c r="OBR19" s="119">
        <f>1800</f>
        <v>1800</v>
      </c>
      <c r="OBS19" s="119">
        <f>1800</f>
        <v>1800</v>
      </c>
      <c r="OBT19" s="119">
        <f>1800</f>
        <v>1800</v>
      </c>
      <c r="OBU19" s="119">
        <f>1800</f>
        <v>1800</v>
      </c>
      <c r="OBV19" s="119">
        <f>1800</f>
        <v>1800</v>
      </c>
      <c r="OBW19" s="119">
        <f>1800</f>
        <v>1800</v>
      </c>
      <c r="OBX19" s="119">
        <f>1800</f>
        <v>1800</v>
      </c>
      <c r="OBY19" s="119">
        <f>1800</f>
        <v>1800</v>
      </c>
      <c r="OBZ19" s="119">
        <f>1800</f>
        <v>1800</v>
      </c>
      <c r="OCA19" s="119">
        <f>1800</f>
        <v>1800</v>
      </c>
      <c r="OCB19" s="119">
        <f>1800</f>
        <v>1800</v>
      </c>
      <c r="OCC19" s="119">
        <f>1800</f>
        <v>1800</v>
      </c>
      <c r="OCD19" s="119">
        <f>1800</f>
        <v>1800</v>
      </c>
      <c r="OCE19" s="119">
        <f>1800</f>
        <v>1800</v>
      </c>
      <c r="OCF19" s="119">
        <f>1800</f>
        <v>1800</v>
      </c>
      <c r="OCG19" s="119">
        <f>1800</f>
        <v>1800</v>
      </c>
      <c r="OCH19" s="119">
        <f>1800</f>
        <v>1800</v>
      </c>
      <c r="OCI19" s="119">
        <f>1800</f>
        <v>1800</v>
      </c>
      <c r="OCJ19" s="119">
        <f>1800</f>
        <v>1800</v>
      </c>
      <c r="OCK19" s="119">
        <f>1800</f>
        <v>1800</v>
      </c>
      <c r="OCL19" s="119">
        <f>1800</f>
        <v>1800</v>
      </c>
      <c r="OCM19" s="119">
        <f>1800</f>
        <v>1800</v>
      </c>
      <c r="OCN19" s="119">
        <f>1800</f>
        <v>1800</v>
      </c>
      <c r="OCO19" s="119">
        <f>1800</f>
        <v>1800</v>
      </c>
      <c r="OCP19" s="119">
        <f>1800</f>
        <v>1800</v>
      </c>
      <c r="OCQ19" s="119">
        <f>1800</f>
        <v>1800</v>
      </c>
      <c r="OCR19" s="119">
        <f>1800</f>
        <v>1800</v>
      </c>
      <c r="OCS19" s="119">
        <f>1800</f>
        <v>1800</v>
      </c>
      <c r="OCT19" s="119">
        <f>1800</f>
        <v>1800</v>
      </c>
      <c r="OCU19" s="119">
        <f>1800</f>
        <v>1800</v>
      </c>
      <c r="OCV19" s="119">
        <f>1800</f>
        <v>1800</v>
      </c>
      <c r="OCW19" s="119">
        <f>1800</f>
        <v>1800</v>
      </c>
      <c r="OCX19" s="119">
        <f>1800</f>
        <v>1800</v>
      </c>
      <c r="OCY19" s="119">
        <f>1800</f>
        <v>1800</v>
      </c>
      <c r="OCZ19" s="119">
        <f>1800</f>
        <v>1800</v>
      </c>
      <c r="ODA19" s="119">
        <f>1800</f>
        <v>1800</v>
      </c>
      <c r="ODB19" s="119">
        <f>1800</f>
        <v>1800</v>
      </c>
      <c r="ODC19" s="119">
        <f>1800</f>
        <v>1800</v>
      </c>
      <c r="ODD19" s="119">
        <f>1800</f>
        <v>1800</v>
      </c>
      <c r="ODE19" s="119">
        <f>1800</f>
        <v>1800</v>
      </c>
      <c r="ODF19" s="119">
        <f>1800</f>
        <v>1800</v>
      </c>
      <c r="ODG19" s="119">
        <f>1800</f>
        <v>1800</v>
      </c>
      <c r="ODH19" s="119">
        <f>1800</f>
        <v>1800</v>
      </c>
      <c r="ODI19" s="119">
        <f>1800</f>
        <v>1800</v>
      </c>
      <c r="ODJ19" s="119">
        <f>1800</f>
        <v>1800</v>
      </c>
      <c r="ODK19" s="119">
        <f>1800</f>
        <v>1800</v>
      </c>
      <c r="ODL19" s="119">
        <f>1800</f>
        <v>1800</v>
      </c>
      <c r="ODM19" s="119">
        <f>1800</f>
        <v>1800</v>
      </c>
      <c r="ODN19" s="119">
        <f>1800</f>
        <v>1800</v>
      </c>
      <c r="ODO19" s="119">
        <f>1800</f>
        <v>1800</v>
      </c>
      <c r="ODP19" s="119">
        <f>1800</f>
        <v>1800</v>
      </c>
      <c r="ODQ19" s="119">
        <f>1800</f>
        <v>1800</v>
      </c>
      <c r="ODR19" s="119">
        <f>1800</f>
        <v>1800</v>
      </c>
      <c r="ODS19" s="119">
        <f>1800</f>
        <v>1800</v>
      </c>
      <c r="ODT19" s="119">
        <f>1800</f>
        <v>1800</v>
      </c>
      <c r="ODU19" s="119">
        <f>1800</f>
        <v>1800</v>
      </c>
      <c r="ODV19" s="119">
        <f>1800</f>
        <v>1800</v>
      </c>
      <c r="ODW19" s="119">
        <f>1800</f>
        <v>1800</v>
      </c>
      <c r="ODX19" s="119">
        <f>1800</f>
        <v>1800</v>
      </c>
      <c r="ODY19" s="119">
        <f>1800</f>
        <v>1800</v>
      </c>
      <c r="ODZ19" s="119">
        <f>1800</f>
        <v>1800</v>
      </c>
      <c r="OEA19" s="119">
        <f>1800</f>
        <v>1800</v>
      </c>
      <c r="OEB19" s="119">
        <f>1800</f>
        <v>1800</v>
      </c>
      <c r="OEC19" s="119">
        <f>1800</f>
        <v>1800</v>
      </c>
      <c r="OED19" s="119">
        <f>1800</f>
        <v>1800</v>
      </c>
      <c r="OEE19" s="119">
        <f>1800</f>
        <v>1800</v>
      </c>
      <c r="OEF19" s="119">
        <f>1800</f>
        <v>1800</v>
      </c>
      <c r="OEG19" s="119">
        <f>1800</f>
        <v>1800</v>
      </c>
      <c r="OEH19" s="119">
        <f>1800</f>
        <v>1800</v>
      </c>
      <c r="OEI19" s="119">
        <f>1800</f>
        <v>1800</v>
      </c>
      <c r="OEJ19" s="119">
        <f>1800</f>
        <v>1800</v>
      </c>
      <c r="OEK19" s="119">
        <f>1800</f>
        <v>1800</v>
      </c>
      <c r="OEL19" s="119">
        <f>1800</f>
        <v>1800</v>
      </c>
      <c r="OEM19" s="119">
        <f>1800</f>
        <v>1800</v>
      </c>
      <c r="OEN19" s="119">
        <f>1800</f>
        <v>1800</v>
      </c>
      <c r="OEO19" s="119">
        <f>1800</f>
        <v>1800</v>
      </c>
      <c r="OEP19" s="119">
        <f>1800</f>
        <v>1800</v>
      </c>
      <c r="OEQ19" s="119">
        <f>1800</f>
        <v>1800</v>
      </c>
      <c r="OER19" s="119">
        <f>1800</f>
        <v>1800</v>
      </c>
      <c r="OES19" s="119">
        <f>1800</f>
        <v>1800</v>
      </c>
      <c r="OET19" s="119">
        <f>1800</f>
        <v>1800</v>
      </c>
      <c r="OEU19" s="119">
        <f>1800</f>
        <v>1800</v>
      </c>
      <c r="OEV19" s="119">
        <f>1800</f>
        <v>1800</v>
      </c>
      <c r="OEW19" s="119">
        <f>1800</f>
        <v>1800</v>
      </c>
      <c r="OEX19" s="119">
        <f>1800</f>
        <v>1800</v>
      </c>
      <c r="OEY19" s="119">
        <f>1800</f>
        <v>1800</v>
      </c>
      <c r="OEZ19" s="119">
        <f>1800</f>
        <v>1800</v>
      </c>
      <c r="OFA19" s="119">
        <f>1800</f>
        <v>1800</v>
      </c>
      <c r="OFB19" s="119">
        <f>1800</f>
        <v>1800</v>
      </c>
      <c r="OFC19" s="119">
        <f>1800</f>
        <v>1800</v>
      </c>
      <c r="OFD19" s="119">
        <f>1800</f>
        <v>1800</v>
      </c>
      <c r="OFE19" s="119">
        <f>1800</f>
        <v>1800</v>
      </c>
      <c r="OFF19" s="119">
        <f>1800</f>
        <v>1800</v>
      </c>
      <c r="OFG19" s="119">
        <f>1800</f>
        <v>1800</v>
      </c>
      <c r="OFH19" s="119">
        <f>1800</f>
        <v>1800</v>
      </c>
      <c r="OFI19" s="119">
        <f>1800</f>
        <v>1800</v>
      </c>
      <c r="OFJ19" s="119">
        <f>1800</f>
        <v>1800</v>
      </c>
      <c r="OFK19" s="119">
        <f>1800</f>
        <v>1800</v>
      </c>
      <c r="OFL19" s="119">
        <f>1800</f>
        <v>1800</v>
      </c>
      <c r="OFM19" s="119">
        <f>1800</f>
        <v>1800</v>
      </c>
      <c r="OFN19" s="119">
        <f>1800</f>
        <v>1800</v>
      </c>
      <c r="OFO19" s="119">
        <f>1800</f>
        <v>1800</v>
      </c>
      <c r="OFP19" s="119">
        <f>1800</f>
        <v>1800</v>
      </c>
      <c r="OFQ19" s="119">
        <f>1800</f>
        <v>1800</v>
      </c>
      <c r="OFR19" s="119">
        <f>1800</f>
        <v>1800</v>
      </c>
      <c r="OFS19" s="119">
        <f>1800</f>
        <v>1800</v>
      </c>
      <c r="OFT19" s="119">
        <f>1800</f>
        <v>1800</v>
      </c>
      <c r="OFU19" s="119">
        <f>1800</f>
        <v>1800</v>
      </c>
      <c r="OFV19" s="119">
        <f>1800</f>
        <v>1800</v>
      </c>
      <c r="OFW19" s="119">
        <f>1800</f>
        <v>1800</v>
      </c>
      <c r="OFX19" s="119">
        <f>1800</f>
        <v>1800</v>
      </c>
      <c r="OFY19" s="119">
        <f>1800</f>
        <v>1800</v>
      </c>
      <c r="OFZ19" s="119">
        <f>1800</f>
        <v>1800</v>
      </c>
      <c r="OGA19" s="119">
        <f>1800</f>
        <v>1800</v>
      </c>
      <c r="OGB19" s="119">
        <f>1800</f>
        <v>1800</v>
      </c>
      <c r="OGC19" s="119">
        <f>1800</f>
        <v>1800</v>
      </c>
      <c r="OGD19" s="119">
        <f>1800</f>
        <v>1800</v>
      </c>
      <c r="OGE19" s="119">
        <f>1800</f>
        <v>1800</v>
      </c>
      <c r="OGF19" s="119">
        <f>1800</f>
        <v>1800</v>
      </c>
      <c r="OGG19" s="119">
        <f>1800</f>
        <v>1800</v>
      </c>
      <c r="OGH19" s="119">
        <f>1800</f>
        <v>1800</v>
      </c>
      <c r="OGI19" s="119">
        <f>1800</f>
        <v>1800</v>
      </c>
      <c r="OGJ19" s="119">
        <f>1800</f>
        <v>1800</v>
      </c>
      <c r="OGK19" s="119">
        <f>1800</f>
        <v>1800</v>
      </c>
      <c r="OGL19" s="119">
        <f>1800</f>
        <v>1800</v>
      </c>
      <c r="OGM19" s="119">
        <f>1800</f>
        <v>1800</v>
      </c>
      <c r="OGN19" s="119">
        <f>1800</f>
        <v>1800</v>
      </c>
      <c r="OGO19" s="119">
        <f>1800</f>
        <v>1800</v>
      </c>
      <c r="OGP19" s="119">
        <f>1800</f>
        <v>1800</v>
      </c>
      <c r="OGQ19" s="119">
        <f>1800</f>
        <v>1800</v>
      </c>
      <c r="OGR19" s="119">
        <f>1800</f>
        <v>1800</v>
      </c>
      <c r="OGS19" s="119">
        <f>1800</f>
        <v>1800</v>
      </c>
      <c r="OGT19" s="119">
        <f>1800</f>
        <v>1800</v>
      </c>
      <c r="OGU19" s="119">
        <f>1800</f>
        <v>1800</v>
      </c>
      <c r="OGV19" s="119">
        <f>1800</f>
        <v>1800</v>
      </c>
      <c r="OGW19" s="119">
        <f>1800</f>
        <v>1800</v>
      </c>
      <c r="OGX19" s="119">
        <f>1800</f>
        <v>1800</v>
      </c>
      <c r="OGY19" s="119">
        <f>1800</f>
        <v>1800</v>
      </c>
      <c r="OGZ19" s="119">
        <f>1800</f>
        <v>1800</v>
      </c>
      <c r="OHA19" s="119">
        <f>1800</f>
        <v>1800</v>
      </c>
      <c r="OHB19" s="119">
        <f>1800</f>
        <v>1800</v>
      </c>
      <c r="OHC19" s="119">
        <f>1800</f>
        <v>1800</v>
      </c>
      <c r="OHD19" s="119">
        <f>1800</f>
        <v>1800</v>
      </c>
      <c r="OHE19" s="119">
        <f>1800</f>
        <v>1800</v>
      </c>
      <c r="OHF19" s="119">
        <f>1800</f>
        <v>1800</v>
      </c>
      <c r="OHG19" s="119">
        <f>1800</f>
        <v>1800</v>
      </c>
      <c r="OHH19" s="119">
        <f>1800</f>
        <v>1800</v>
      </c>
      <c r="OHI19" s="119">
        <f>1800</f>
        <v>1800</v>
      </c>
      <c r="OHJ19" s="119">
        <f>1800</f>
        <v>1800</v>
      </c>
      <c r="OHK19" s="119">
        <f>1800</f>
        <v>1800</v>
      </c>
      <c r="OHL19" s="119">
        <f>1800</f>
        <v>1800</v>
      </c>
      <c r="OHM19" s="119">
        <f>1800</f>
        <v>1800</v>
      </c>
      <c r="OHN19" s="119">
        <f>1800</f>
        <v>1800</v>
      </c>
      <c r="OHO19" s="119">
        <f>1800</f>
        <v>1800</v>
      </c>
      <c r="OHP19" s="119">
        <f>1800</f>
        <v>1800</v>
      </c>
      <c r="OHQ19" s="119">
        <f>1800</f>
        <v>1800</v>
      </c>
      <c r="OHR19" s="119">
        <f>1800</f>
        <v>1800</v>
      </c>
      <c r="OHS19" s="119">
        <f>1800</f>
        <v>1800</v>
      </c>
      <c r="OHT19" s="119">
        <f>1800</f>
        <v>1800</v>
      </c>
      <c r="OHU19" s="119">
        <f>1800</f>
        <v>1800</v>
      </c>
      <c r="OHV19" s="119">
        <f>1800</f>
        <v>1800</v>
      </c>
      <c r="OHW19" s="119">
        <f>1800</f>
        <v>1800</v>
      </c>
      <c r="OHX19" s="119">
        <f>1800</f>
        <v>1800</v>
      </c>
      <c r="OHY19" s="119">
        <f>1800</f>
        <v>1800</v>
      </c>
      <c r="OHZ19" s="119">
        <f>1800</f>
        <v>1800</v>
      </c>
      <c r="OIA19" s="119">
        <f>1800</f>
        <v>1800</v>
      </c>
      <c r="OIB19" s="119">
        <f>1800</f>
        <v>1800</v>
      </c>
      <c r="OIC19" s="119">
        <f>1800</f>
        <v>1800</v>
      </c>
      <c r="OID19" s="119">
        <f>1800</f>
        <v>1800</v>
      </c>
      <c r="OIE19" s="119">
        <f>1800</f>
        <v>1800</v>
      </c>
      <c r="OIF19" s="119">
        <f>1800</f>
        <v>1800</v>
      </c>
      <c r="OIG19" s="119">
        <f>1800</f>
        <v>1800</v>
      </c>
      <c r="OIH19" s="119">
        <f>1800</f>
        <v>1800</v>
      </c>
      <c r="OII19" s="119">
        <f>1800</f>
        <v>1800</v>
      </c>
      <c r="OIJ19" s="119">
        <f>1800</f>
        <v>1800</v>
      </c>
      <c r="OIK19" s="119">
        <f>1800</f>
        <v>1800</v>
      </c>
      <c r="OIL19" s="119">
        <f>1800</f>
        <v>1800</v>
      </c>
      <c r="OIM19" s="119">
        <f>1800</f>
        <v>1800</v>
      </c>
      <c r="OIN19" s="119">
        <f>1800</f>
        <v>1800</v>
      </c>
      <c r="OIO19" s="119">
        <f>1800</f>
        <v>1800</v>
      </c>
      <c r="OIP19" s="119">
        <f>1800</f>
        <v>1800</v>
      </c>
      <c r="OIQ19" s="119">
        <f>1800</f>
        <v>1800</v>
      </c>
      <c r="OIR19" s="119">
        <f>1800</f>
        <v>1800</v>
      </c>
      <c r="OIS19" s="119">
        <f>1800</f>
        <v>1800</v>
      </c>
      <c r="OIT19" s="119">
        <f>1800</f>
        <v>1800</v>
      </c>
      <c r="OIU19" s="119">
        <f>1800</f>
        <v>1800</v>
      </c>
      <c r="OIV19" s="119">
        <f>1800</f>
        <v>1800</v>
      </c>
      <c r="OIW19" s="119">
        <f>1800</f>
        <v>1800</v>
      </c>
      <c r="OIX19" s="119">
        <f>1800</f>
        <v>1800</v>
      </c>
      <c r="OIY19" s="119">
        <f>1800</f>
        <v>1800</v>
      </c>
      <c r="OIZ19" s="119">
        <f>1800</f>
        <v>1800</v>
      </c>
      <c r="OJA19" s="119">
        <f>1800</f>
        <v>1800</v>
      </c>
      <c r="OJB19" s="119">
        <f>1800</f>
        <v>1800</v>
      </c>
      <c r="OJC19" s="119">
        <f>1800</f>
        <v>1800</v>
      </c>
      <c r="OJD19" s="119">
        <f>1800</f>
        <v>1800</v>
      </c>
      <c r="OJE19" s="119">
        <f>1800</f>
        <v>1800</v>
      </c>
      <c r="OJF19" s="119">
        <f>1800</f>
        <v>1800</v>
      </c>
      <c r="OJG19" s="119">
        <f>1800</f>
        <v>1800</v>
      </c>
      <c r="OJH19" s="119">
        <f>1800</f>
        <v>1800</v>
      </c>
      <c r="OJI19" s="119">
        <f>1800</f>
        <v>1800</v>
      </c>
      <c r="OJJ19" s="119">
        <f>1800</f>
        <v>1800</v>
      </c>
      <c r="OJK19" s="119">
        <f>1800</f>
        <v>1800</v>
      </c>
      <c r="OJL19" s="119">
        <f>1800</f>
        <v>1800</v>
      </c>
      <c r="OJM19" s="119">
        <f>1800</f>
        <v>1800</v>
      </c>
      <c r="OJN19" s="119">
        <f>1800</f>
        <v>1800</v>
      </c>
      <c r="OJO19" s="119">
        <f>1800</f>
        <v>1800</v>
      </c>
      <c r="OJP19" s="119">
        <f>1800</f>
        <v>1800</v>
      </c>
      <c r="OJQ19" s="119">
        <f>1800</f>
        <v>1800</v>
      </c>
      <c r="OJR19" s="119">
        <f>1800</f>
        <v>1800</v>
      </c>
      <c r="OJS19" s="119">
        <f>1800</f>
        <v>1800</v>
      </c>
      <c r="OJT19" s="119">
        <f>1800</f>
        <v>1800</v>
      </c>
      <c r="OJU19" s="119">
        <f>1800</f>
        <v>1800</v>
      </c>
      <c r="OJV19" s="119">
        <f>1800</f>
        <v>1800</v>
      </c>
      <c r="OJW19" s="119">
        <f>1800</f>
        <v>1800</v>
      </c>
      <c r="OJX19" s="119">
        <f>1800</f>
        <v>1800</v>
      </c>
      <c r="OJY19" s="119">
        <f>1800</f>
        <v>1800</v>
      </c>
      <c r="OJZ19" s="119">
        <f>1800</f>
        <v>1800</v>
      </c>
      <c r="OKA19" s="119">
        <f>1800</f>
        <v>1800</v>
      </c>
      <c r="OKB19" s="119">
        <f>1800</f>
        <v>1800</v>
      </c>
      <c r="OKC19" s="119">
        <f>1800</f>
        <v>1800</v>
      </c>
      <c r="OKD19" s="119">
        <f>1800</f>
        <v>1800</v>
      </c>
      <c r="OKE19" s="119">
        <f>1800</f>
        <v>1800</v>
      </c>
      <c r="OKF19" s="119">
        <f>1800</f>
        <v>1800</v>
      </c>
      <c r="OKG19" s="119">
        <f>1800</f>
        <v>1800</v>
      </c>
      <c r="OKH19" s="119">
        <f>1800</f>
        <v>1800</v>
      </c>
      <c r="OKI19" s="119">
        <f>1800</f>
        <v>1800</v>
      </c>
      <c r="OKJ19" s="119">
        <f>1800</f>
        <v>1800</v>
      </c>
      <c r="OKK19" s="119">
        <f>1800</f>
        <v>1800</v>
      </c>
      <c r="OKL19" s="119">
        <f>1800</f>
        <v>1800</v>
      </c>
      <c r="OKM19" s="119">
        <f>1800</f>
        <v>1800</v>
      </c>
      <c r="OKN19" s="119">
        <f>1800</f>
        <v>1800</v>
      </c>
      <c r="OKO19" s="119">
        <f>1800</f>
        <v>1800</v>
      </c>
      <c r="OKP19" s="119">
        <f>1800</f>
        <v>1800</v>
      </c>
      <c r="OKQ19" s="119">
        <f>1800</f>
        <v>1800</v>
      </c>
      <c r="OKR19" s="119">
        <f>1800</f>
        <v>1800</v>
      </c>
      <c r="OKS19" s="119">
        <f>1800</f>
        <v>1800</v>
      </c>
      <c r="OKT19" s="119">
        <f>1800</f>
        <v>1800</v>
      </c>
      <c r="OKU19" s="119">
        <f>1800</f>
        <v>1800</v>
      </c>
      <c r="OKV19" s="119">
        <f>1800</f>
        <v>1800</v>
      </c>
      <c r="OKW19" s="119">
        <f>1800</f>
        <v>1800</v>
      </c>
      <c r="OKX19" s="119">
        <f>1800</f>
        <v>1800</v>
      </c>
      <c r="OKY19" s="119">
        <f>1800</f>
        <v>1800</v>
      </c>
      <c r="OKZ19" s="119">
        <f>1800</f>
        <v>1800</v>
      </c>
      <c r="OLA19" s="119">
        <f>1800</f>
        <v>1800</v>
      </c>
      <c r="OLB19" s="119">
        <f>1800</f>
        <v>1800</v>
      </c>
      <c r="OLC19" s="119">
        <f>1800</f>
        <v>1800</v>
      </c>
      <c r="OLD19" s="119">
        <f>1800</f>
        <v>1800</v>
      </c>
      <c r="OLE19" s="119">
        <f>1800</f>
        <v>1800</v>
      </c>
      <c r="OLF19" s="119">
        <f>1800</f>
        <v>1800</v>
      </c>
      <c r="OLG19" s="119">
        <f>1800</f>
        <v>1800</v>
      </c>
      <c r="OLH19" s="119">
        <f>1800</f>
        <v>1800</v>
      </c>
      <c r="OLI19" s="119">
        <f>1800</f>
        <v>1800</v>
      </c>
      <c r="OLJ19" s="119">
        <f>1800</f>
        <v>1800</v>
      </c>
      <c r="OLK19" s="119">
        <f>1800</f>
        <v>1800</v>
      </c>
      <c r="OLL19" s="119">
        <f>1800</f>
        <v>1800</v>
      </c>
      <c r="OLM19" s="119">
        <f>1800</f>
        <v>1800</v>
      </c>
      <c r="OLN19" s="119">
        <f>1800</f>
        <v>1800</v>
      </c>
      <c r="OLO19" s="119">
        <f>1800</f>
        <v>1800</v>
      </c>
      <c r="OLP19" s="119">
        <f>1800</f>
        <v>1800</v>
      </c>
      <c r="OLQ19" s="119">
        <f>1800</f>
        <v>1800</v>
      </c>
      <c r="OLR19" s="119">
        <f>1800</f>
        <v>1800</v>
      </c>
      <c r="OLS19" s="119">
        <f>1800</f>
        <v>1800</v>
      </c>
      <c r="OLT19" s="119">
        <f>1800</f>
        <v>1800</v>
      </c>
      <c r="OLU19" s="119">
        <f>1800</f>
        <v>1800</v>
      </c>
      <c r="OLV19" s="119">
        <f>1800</f>
        <v>1800</v>
      </c>
      <c r="OLW19" s="119">
        <f>1800</f>
        <v>1800</v>
      </c>
      <c r="OLX19" s="119">
        <f>1800</f>
        <v>1800</v>
      </c>
      <c r="OLY19" s="119">
        <f>1800</f>
        <v>1800</v>
      </c>
      <c r="OLZ19" s="119">
        <f>1800</f>
        <v>1800</v>
      </c>
      <c r="OMA19" s="119">
        <f>1800</f>
        <v>1800</v>
      </c>
      <c r="OMB19" s="119">
        <f>1800</f>
        <v>1800</v>
      </c>
      <c r="OMC19" s="119">
        <f>1800</f>
        <v>1800</v>
      </c>
      <c r="OMD19" s="119">
        <f>1800</f>
        <v>1800</v>
      </c>
      <c r="OME19" s="119">
        <f>1800</f>
        <v>1800</v>
      </c>
      <c r="OMF19" s="119">
        <f>1800</f>
        <v>1800</v>
      </c>
      <c r="OMG19" s="119">
        <f>1800</f>
        <v>1800</v>
      </c>
      <c r="OMH19" s="119">
        <f>1800</f>
        <v>1800</v>
      </c>
      <c r="OMI19" s="119">
        <f>1800</f>
        <v>1800</v>
      </c>
      <c r="OMJ19" s="119">
        <f>1800</f>
        <v>1800</v>
      </c>
      <c r="OMK19" s="119">
        <f>1800</f>
        <v>1800</v>
      </c>
      <c r="OML19" s="119">
        <f>1800</f>
        <v>1800</v>
      </c>
      <c r="OMM19" s="119">
        <f>1800</f>
        <v>1800</v>
      </c>
      <c r="OMN19" s="119">
        <f>1800</f>
        <v>1800</v>
      </c>
      <c r="OMO19" s="119">
        <f>1800</f>
        <v>1800</v>
      </c>
      <c r="OMP19" s="119">
        <f>1800</f>
        <v>1800</v>
      </c>
      <c r="OMQ19" s="119">
        <f>1800</f>
        <v>1800</v>
      </c>
      <c r="OMR19" s="119">
        <f>1800</f>
        <v>1800</v>
      </c>
      <c r="OMS19" s="119">
        <f>1800</f>
        <v>1800</v>
      </c>
      <c r="OMT19" s="119">
        <f>1800</f>
        <v>1800</v>
      </c>
      <c r="OMU19" s="119">
        <f>1800</f>
        <v>1800</v>
      </c>
      <c r="OMV19" s="119">
        <f>1800</f>
        <v>1800</v>
      </c>
      <c r="OMW19" s="119">
        <f>1800</f>
        <v>1800</v>
      </c>
      <c r="OMX19" s="119">
        <f>1800</f>
        <v>1800</v>
      </c>
      <c r="OMY19" s="119">
        <f>1800</f>
        <v>1800</v>
      </c>
      <c r="OMZ19" s="119">
        <f>1800</f>
        <v>1800</v>
      </c>
      <c r="ONA19" s="119">
        <f>1800</f>
        <v>1800</v>
      </c>
      <c r="ONB19" s="119">
        <f>1800</f>
        <v>1800</v>
      </c>
      <c r="ONC19" s="119">
        <f>1800</f>
        <v>1800</v>
      </c>
      <c r="OND19" s="119">
        <f>1800</f>
        <v>1800</v>
      </c>
      <c r="ONE19" s="119">
        <f>1800</f>
        <v>1800</v>
      </c>
      <c r="ONF19" s="119">
        <f>1800</f>
        <v>1800</v>
      </c>
      <c r="ONG19" s="119">
        <f>1800</f>
        <v>1800</v>
      </c>
      <c r="ONH19" s="119">
        <f>1800</f>
        <v>1800</v>
      </c>
      <c r="ONI19" s="119">
        <f>1800</f>
        <v>1800</v>
      </c>
      <c r="ONJ19" s="119">
        <f>1800</f>
        <v>1800</v>
      </c>
      <c r="ONK19" s="119">
        <f>1800</f>
        <v>1800</v>
      </c>
      <c r="ONL19" s="119">
        <f>1800</f>
        <v>1800</v>
      </c>
      <c r="ONM19" s="119">
        <f>1800</f>
        <v>1800</v>
      </c>
      <c r="ONN19" s="119">
        <f>1800</f>
        <v>1800</v>
      </c>
      <c r="ONO19" s="119">
        <f>1800</f>
        <v>1800</v>
      </c>
      <c r="ONP19" s="119">
        <f>1800</f>
        <v>1800</v>
      </c>
      <c r="ONQ19" s="119">
        <f>1800</f>
        <v>1800</v>
      </c>
      <c r="ONR19" s="119">
        <f>1800</f>
        <v>1800</v>
      </c>
      <c r="ONS19" s="119">
        <f>1800</f>
        <v>1800</v>
      </c>
      <c r="ONT19" s="119">
        <f>1800</f>
        <v>1800</v>
      </c>
      <c r="ONU19" s="119">
        <f>1800</f>
        <v>1800</v>
      </c>
      <c r="ONV19" s="119">
        <f>1800</f>
        <v>1800</v>
      </c>
      <c r="ONW19" s="119">
        <f>1800</f>
        <v>1800</v>
      </c>
      <c r="ONX19" s="119">
        <f>1800</f>
        <v>1800</v>
      </c>
      <c r="ONY19" s="119">
        <f>1800</f>
        <v>1800</v>
      </c>
      <c r="ONZ19" s="119">
        <f>1800</f>
        <v>1800</v>
      </c>
      <c r="OOA19" s="119">
        <f>1800</f>
        <v>1800</v>
      </c>
      <c r="OOB19" s="119">
        <f>1800</f>
        <v>1800</v>
      </c>
      <c r="OOC19" s="119">
        <f>1800</f>
        <v>1800</v>
      </c>
      <c r="OOD19" s="119">
        <f>1800</f>
        <v>1800</v>
      </c>
      <c r="OOE19" s="119">
        <f>1800</f>
        <v>1800</v>
      </c>
      <c r="OOF19" s="119">
        <f>1800</f>
        <v>1800</v>
      </c>
      <c r="OOG19" s="119">
        <f>1800</f>
        <v>1800</v>
      </c>
      <c r="OOH19" s="119">
        <f>1800</f>
        <v>1800</v>
      </c>
      <c r="OOI19" s="119">
        <f>1800</f>
        <v>1800</v>
      </c>
      <c r="OOJ19" s="119">
        <f>1800</f>
        <v>1800</v>
      </c>
      <c r="OOK19" s="119">
        <f>1800</f>
        <v>1800</v>
      </c>
      <c r="OOL19" s="119">
        <f>1800</f>
        <v>1800</v>
      </c>
      <c r="OOM19" s="119">
        <f>1800</f>
        <v>1800</v>
      </c>
      <c r="OON19" s="119">
        <f>1800</f>
        <v>1800</v>
      </c>
      <c r="OOO19" s="119">
        <f>1800</f>
        <v>1800</v>
      </c>
      <c r="OOP19" s="119">
        <f>1800</f>
        <v>1800</v>
      </c>
      <c r="OOQ19" s="119">
        <f>1800</f>
        <v>1800</v>
      </c>
      <c r="OOR19" s="119">
        <f>1800</f>
        <v>1800</v>
      </c>
      <c r="OOS19" s="119">
        <f>1800</f>
        <v>1800</v>
      </c>
      <c r="OOT19" s="119">
        <f>1800</f>
        <v>1800</v>
      </c>
      <c r="OOU19" s="119">
        <f>1800</f>
        <v>1800</v>
      </c>
      <c r="OOV19" s="119">
        <f>1800</f>
        <v>1800</v>
      </c>
      <c r="OOW19" s="119">
        <f>1800</f>
        <v>1800</v>
      </c>
      <c r="OOX19" s="119">
        <f>1800</f>
        <v>1800</v>
      </c>
      <c r="OOY19" s="119">
        <f>1800</f>
        <v>1800</v>
      </c>
      <c r="OOZ19" s="119">
        <f>1800</f>
        <v>1800</v>
      </c>
      <c r="OPA19" s="119">
        <f>1800</f>
        <v>1800</v>
      </c>
      <c r="OPB19" s="119">
        <f>1800</f>
        <v>1800</v>
      </c>
      <c r="OPC19" s="119">
        <f>1800</f>
        <v>1800</v>
      </c>
      <c r="OPD19" s="119">
        <f>1800</f>
        <v>1800</v>
      </c>
      <c r="OPE19" s="119">
        <f>1800</f>
        <v>1800</v>
      </c>
      <c r="OPF19" s="119">
        <f>1800</f>
        <v>1800</v>
      </c>
      <c r="OPG19" s="119">
        <f>1800</f>
        <v>1800</v>
      </c>
      <c r="OPH19" s="119">
        <f>1800</f>
        <v>1800</v>
      </c>
      <c r="OPI19" s="119">
        <f>1800</f>
        <v>1800</v>
      </c>
      <c r="OPJ19" s="119">
        <f>1800</f>
        <v>1800</v>
      </c>
      <c r="OPK19" s="119">
        <f>1800</f>
        <v>1800</v>
      </c>
      <c r="OPL19" s="119">
        <f>1800</f>
        <v>1800</v>
      </c>
      <c r="OPM19" s="119">
        <f>1800</f>
        <v>1800</v>
      </c>
      <c r="OPN19" s="119">
        <f>1800</f>
        <v>1800</v>
      </c>
      <c r="OPO19" s="119">
        <f>1800</f>
        <v>1800</v>
      </c>
      <c r="OPP19" s="119">
        <f>1800</f>
        <v>1800</v>
      </c>
      <c r="OPQ19" s="119">
        <f>1800</f>
        <v>1800</v>
      </c>
      <c r="OPR19" s="119">
        <f>1800</f>
        <v>1800</v>
      </c>
      <c r="OPS19" s="119">
        <f>1800</f>
        <v>1800</v>
      </c>
      <c r="OPT19" s="119">
        <f>1800</f>
        <v>1800</v>
      </c>
      <c r="OPU19" s="119">
        <f>1800</f>
        <v>1800</v>
      </c>
      <c r="OPV19" s="119">
        <f>1800</f>
        <v>1800</v>
      </c>
      <c r="OPW19" s="119">
        <f>1800</f>
        <v>1800</v>
      </c>
      <c r="OPX19" s="119">
        <f>1800</f>
        <v>1800</v>
      </c>
      <c r="OPY19" s="119">
        <f>1800</f>
        <v>1800</v>
      </c>
      <c r="OPZ19" s="119">
        <f>1800</f>
        <v>1800</v>
      </c>
      <c r="OQA19" s="119">
        <f>1800</f>
        <v>1800</v>
      </c>
      <c r="OQB19" s="119">
        <f>1800</f>
        <v>1800</v>
      </c>
      <c r="OQC19" s="119">
        <f>1800</f>
        <v>1800</v>
      </c>
      <c r="OQD19" s="119">
        <f>1800</f>
        <v>1800</v>
      </c>
      <c r="OQE19" s="119">
        <f>1800</f>
        <v>1800</v>
      </c>
      <c r="OQF19" s="119">
        <f>1800</f>
        <v>1800</v>
      </c>
      <c r="OQG19" s="119">
        <f>1800</f>
        <v>1800</v>
      </c>
      <c r="OQH19" s="119">
        <f>1800</f>
        <v>1800</v>
      </c>
      <c r="OQI19" s="119">
        <f>1800</f>
        <v>1800</v>
      </c>
      <c r="OQJ19" s="119">
        <f>1800</f>
        <v>1800</v>
      </c>
      <c r="OQK19" s="119">
        <f>1800</f>
        <v>1800</v>
      </c>
      <c r="OQL19" s="119">
        <f>1800</f>
        <v>1800</v>
      </c>
      <c r="OQM19" s="119">
        <f>1800</f>
        <v>1800</v>
      </c>
      <c r="OQN19" s="119">
        <f>1800</f>
        <v>1800</v>
      </c>
      <c r="OQO19" s="119">
        <f>1800</f>
        <v>1800</v>
      </c>
      <c r="OQP19" s="119">
        <f>1800</f>
        <v>1800</v>
      </c>
      <c r="OQQ19" s="119">
        <f>1800</f>
        <v>1800</v>
      </c>
      <c r="OQR19" s="119">
        <f>1800</f>
        <v>1800</v>
      </c>
      <c r="OQS19" s="119">
        <f>1800</f>
        <v>1800</v>
      </c>
      <c r="OQT19" s="119">
        <f>1800</f>
        <v>1800</v>
      </c>
      <c r="OQU19" s="119">
        <f>1800</f>
        <v>1800</v>
      </c>
      <c r="OQV19" s="119">
        <f>1800</f>
        <v>1800</v>
      </c>
      <c r="OQW19" s="119">
        <f>1800</f>
        <v>1800</v>
      </c>
      <c r="OQX19" s="119">
        <f>1800</f>
        <v>1800</v>
      </c>
      <c r="OQY19" s="119">
        <f>1800</f>
        <v>1800</v>
      </c>
      <c r="OQZ19" s="119">
        <f>1800</f>
        <v>1800</v>
      </c>
      <c r="ORA19" s="119">
        <f>1800</f>
        <v>1800</v>
      </c>
      <c r="ORB19" s="119">
        <f>1800</f>
        <v>1800</v>
      </c>
      <c r="ORC19" s="119">
        <f>1800</f>
        <v>1800</v>
      </c>
      <c r="ORD19" s="119">
        <f>1800</f>
        <v>1800</v>
      </c>
      <c r="ORE19" s="119">
        <f>1800</f>
        <v>1800</v>
      </c>
      <c r="ORF19" s="119">
        <f>1800</f>
        <v>1800</v>
      </c>
      <c r="ORG19" s="119">
        <f>1800</f>
        <v>1800</v>
      </c>
      <c r="ORH19" s="119">
        <f>1800</f>
        <v>1800</v>
      </c>
      <c r="ORI19" s="119">
        <f>1800</f>
        <v>1800</v>
      </c>
      <c r="ORJ19" s="119">
        <f>1800</f>
        <v>1800</v>
      </c>
      <c r="ORK19" s="119">
        <f>1800</f>
        <v>1800</v>
      </c>
      <c r="ORL19" s="119">
        <f>1800</f>
        <v>1800</v>
      </c>
      <c r="ORM19" s="119">
        <f>1800</f>
        <v>1800</v>
      </c>
      <c r="ORN19" s="119">
        <f>1800</f>
        <v>1800</v>
      </c>
      <c r="ORO19" s="119">
        <f>1800</f>
        <v>1800</v>
      </c>
      <c r="ORP19" s="119">
        <f>1800</f>
        <v>1800</v>
      </c>
      <c r="ORQ19" s="119">
        <f>1800</f>
        <v>1800</v>
      </c>
      <c r="ORR19" s="119">
        <f>1800</f>
        <v>1800</v>
      </c>
      <c r="ORS19" s="119">
        <f>1800</f>
        <v>1800</v>
      </c>
      <c r="ORT19" s="119">
        <f>1800</f>
        <v>1800</v>
      </c>
      <c r="ORU19" s="119">
        <f>1800</f>
        <v>1800</v>
      </c>
      <c r="ORV19" s="119">
        <f>1800</f>
        <v>1800</v>
      </c>
      <c r="ORW19" s="119">
        <f>1800</f>
        <v>1800</v>
      </c>
      <c r="ORX19" s="119">
        <f>1800</f>
        <v>1800</v>
      </c>
      <c r="ORY19" s="119">
        <f>1800</f>
        <v>1800</v>
      </c>
      <c r="ORZ19" s="119">
        <f>1800</f>
        <v>1800</v>
      </c>
      <c r="OSA19" s="119">
        <f>1800</f>
        <v>1800</v>
      </c>
      <c r="OSB19" s="119">
        <f>1800</f>
        <v>1800</v>
      </c>
      <c r="OSC19" s="119">
        <f>1800</f>
        <v>1800</v>
      </c>
      <c r="OSD19" s="119">
        <f>1800</f>
        <v>1800</v>
      </c>
      <c r="OSE19" s="119">
        <f>1800</f>
        <v>1800</v>
      </c>
      <c r="OSF19" s="119">
        <f>1800</f>
        <v>1800</v>
      </c>
      <c r="OSG19" s="119">
        <f>1800</f>
        <v>1800</v>
      </c>
      <c r="OSH19" s="119">
        <f>1800</f>
        <v>1800</v>
      </c>
      <c r="OSI19" s="119">
        <f>1800</f>
        <v>1800</v>
      </c>
      <c r="OSJ19" s="119">
        <f>1800</f>
        <v>1800</v>
      </c>
      <c r="OSK19" s="119">
        <f>1800</f>
        <v>1800</v>
      </c>
      <c r="OSL19" s="119">
        <f>1800</f>
        <v>1800</v>
      </c>
      <c r="OSM19" s="119">
        <f>1800</f>
        <v>1800</v>
      </c>
      <c r="OSN19" s="119">
        <f>1800</f>
        <v>1800</v>
      </c>
      <c r="OSO19" s="119">
        <f>1800</f>
        <v>1800</v>
      </c>
      <c r="OSP19" s="119">
        <f>1800</f>
        <v>1800</v>
      </c>
      <c r="OSQ19" s="119">
        <f>1800</f>
        <v>1800</v>
      </c>
      <c r="OSR19" s="119">
        <f>1800</f>
        <v>1800</v>
      </c>
      <c r="OSS19" s="119">
        <f>1800</f>
        <v>1800</v>
      </c>
      <c r="OST19" s="119">
        <f>1800</f>
        <v>1800</v>
      </c>
      <c r="OSU19" s="119">
        <f>1800</f>
        <v>1800</v>
      </c>
      <c r="OSV19" s="119">
        <f>1800</f>
        <v>1800</v>
      </c>
      <c r="OSW19" s="119">
        <f>1800</f>
        <v>1800</v>
      </c>
      <c r="OSX19" s="119">
        <f>1800</f>
        <v>1800</v>
      </c>
      <c r="OSY19" s="119">
        <f>1800</f>
        <v>1800</v>
      </c>
      <c r="OSZ19" s="119">
        <f>1800</f>
        <v>1800</v>
      </c>
      <c r="OTA19" s="119">
        <f>1800</f>
        <v>1800</v>
      </c>
      <c r="OTB19" s="119">
        <f>1800</f>
        <v>1800</v>
      </c>
      <c r="OTC19" s="119">
        <f>1800</f>
        <v>1800</v>
      </c>
      <c r="OTD19" s="119">
        <f>1800</f>
        <v>1800</v>
      </c>
      <c r="OTE19" s="119">
        <f>1800</f>
        <v>1800</v>
      </c>
      <c r="OTF19" s="119">
        <f>1800</f>
        <v>1800</v>
      </c>
      <c r="OTG19" s="119">
        <f>1800</f>
        <v>1800</v>
      </c>
      <c r="OTH19" s="119">
        <f>1800</f>
        <v>1800</v>
      </c>
      <c r="OTI19" s="119">
        <f>1800</f>
        <v>1800</v>
      </c>
      <c r="OTJ19" s="119">
        <f>1800</f>
        <v>1800</v>
      </c>
      <c r="OTK19" s="119">
        <f>1800</f>
        <v>1800</v>
      </c>
      <c r="OTL19" s="119">
        <f>1800</f>
        <v>1800</v>
      </c>
      <c r="OTM19" s="119">
        <f>1800</f>
        <v>1800</v>
      </c>
      <c r="OTN19" s="119">
        <f>1800</f>
        <v>1800</v>
      </c>
      <c r="OTO19" s="119">
        <f>1800</f>
        <v>1800</v>
      </c>
      <c r="OTP19" s="119">
        <f>1800</f>
        <v>1800</v>
      </c>
      <c r="OTQ19" s="119">
        <f>1800</f>
        <v>1800</v>
      </c>
      <c r="OTR19" s="119">
        <f>1800</f>
        <v>1800</v>
      </c>
      <c r="OTS19" s="119">
        <f>1800</f>
        <v>1800</v>
      </c>
      <c r="OTT19" s="119">
        <f>1800</f>
        <v>1800</v>
      </c>
      <c r="OTU19" s="119">
        <f>1800</f>
        <v>1800</v>
      </c>
      <c r="OTV19" s="119">
        <f>1800</f>
        <v>1800</v>
      </c>
      <c r="OTW19" s="119">
        <f>1800</f>
        <v>1800</v>
      </c>
      <c r="OTX19" s="119">
        <f>1800</f>
        <v>1800</v>
      </c>
      <c r="OTY19" s="119">
        <f>1800</f>
        <v>1800</v>
      </c>
      <c r="OTZ19" s="119">
        <f>1800</f>
        <v>1800</v>
      </c>
      <c r="OUA19" s="119">
        <f>1800</f>
        <v>1800</v>
      </c>
      <c r="OUB19" s="119">
        <f>1800</f>
        <v>1800</v>
      </c>
      <c r="OUC19" s="119">
        <f>1800</f>
        <v>1800</v>
      </c>
      <c r="OUD19" s="119">
        <f>1800</f>
        <v>1800</v>
      </c>
      <c r="OUE19" s="119">
        <f>1800</f>
        <v>1800</v>
      </c>
      <c r="OUF19" s="119">
        <f>1800</f>
        <v>1800</v>
      </c>
      <c r="OUG19" s="119">
        <f>1800</f>
        <v>1800</v>
      </c>
      <c r="OUH19" s="119">
        <f>1800</f>
        <v>1800</v>
      </c>
      <c r="OUI19" s="119">
        <f>1800</f>
        <v>1800</v>
      </c>
      <c r="OUJ19" s="119">
        <f>1800</f>
        <v>1800</v>
      </c>
      <c r="OUK19" s="119">
        <f>1800</f>
        <v>1800</v>
      </c>
      <c r="OUL19" s="119">
        <f>1800</f>
        <v>1800</v>
      </c>
      <c r="OUM19" s="119">
        <f>1800</f>
        <v>1800</v>
      </c>
      <c r="OUN19" s="119">
        <f>1800</f>
        <v>1800</v>
      </c>
      <c r="OUO19" s="119">
        <f>1800</f>
        <v>1800</v>
      </c>
      <c r="OUP19" s="119">
        <f>1800</f>
        <v>1800</v>
      </c>
      <c r="OUQ19" s="119">
        <f>1800</f>
        <v>1800</v>
      </c>
      <c r="OUR19" s="119">
        <f>1800</f>
        <v>1800</v>
      </c>
      <c r="OUS19" s="119">
        <f>1800</f>
        <v>1800</v>
      </c>
      <c r="OUT19" s="119">
        <f>1800</f>
        <v>1800</v>
      </c>
      <c r="OUU19" s="119">
        <f>1800</f>
        <v>1800</v>
      </c>
      <c r="OUV19" s="119">
        <f>1800</f>
        <v>1800</v>
      </c>
      <c r="OUW19" s="119">
        <f>1800</f>
        <v>1800</v>
      </c>
      <c r="OUX19" s="119">
        <f>1800</f>
        <v>1800</v>
      </c>
      <c r="OUY19" s="119">
        <f>1800</f>
        <v>1800</v>
      </c>
      <c r="OUZ19" s="119">
        <f>1800</f>
        <v>1800</v>
      </c>
      <c r="OVA19" s="119">
        <f>1800</f>
        <v>1800</v>
      </c>
      <c r="OVB19" s="119">
        <f>1800</f>
        <v>1800</v>
      </c>
      <c r="OVC19" s="119">
        <f>1800</f>
        <v>1800</v>
      </c>
      <c r="OVD19" s="119">
        <f>1800</f>
        <v>1800</v>
      </c>
      <c r="OVE19" s="119">
        <f>1800</f>
        <v>1800</v>
      </c>
      <c r="OVF19" s="119">
        <f>1800</f>
        <v>1800</v>
      </c>
      <c r="OVG19" s="119">
        <f>1800</f>
        <v>1800</v>
      </c>
      <c r="OVH19" s="119">
        <f>1800</f>
        <v>1800</v>
      </c>
      <c r="OVI19" s="119">
        <f>1800</f>
        <v>1800</v>
      </c>
      <c r="OVJ19" s="119">
        <f>1800</f>
        <v>1800</v>
      </c>
      <c r="OVK19" s="119">
        <f>1800</f>
        <v>1800</v>
      </c>
      <c r="OVL19" s="119">
        <f>1800</f>
        <v>1800</v>
      </c>
      <c r="OVM19" s="119">
        <f>1800</f>
        <v>1800</v>
      </c>
      <c r="OVN19" s="119">
        <f>1800</f>
        <v>1800</v>
      </c>
      <c r="OVO19" s="119">
        <f>1800</f>
        <v>1800</v>
      </c>
      <c r="OVP19" s="119">
        <f>1800</f>
        <v>1800</v>
      </c>
      <c r="OVQ19" s="119">
        <f>1800</f>
        <v>1800</v>
      </c>
      <c r="OVR19" s="119">
        <f>1800</f>
        <v>1800</v>
      </c>
      <c r="OVS19" s="119">
        <f>1800</f>
        <v>1800</v>
      </c>
      <c r="OVT19" s="119">
        <f>1800</f>
        <v>1800</v>
      </c>
      <c r="OVU19" s="119">
        <f>1800</f>
        <v>1800</v>
      </c>
      <c r="OVV19" s="119">
        <f>1800</f>
        <v>1800</v>
      </c>
      <c r="OVW19" s="119">
        <f>1800</f>
        <v>1800</v>
      </c>
      <c r="OVX19" s="119">
        <f>1800</f>
        <v>1800</v>
      </c>
      <c r="OVY19" s="119">
        <f>1800</f>
        <v>1800</v>
      </c>
      <c r="OVZ19" s="119">
        <f>1800</f>
        <v>1800</v>
      </c>
      <c r="OWA19" s="119">
        <f>1800</f>
        <v>1800</v>
      </c>
      <c r="OWB19" s="119">
        <f>1800</f>
        <v>1800</v>
      </c>
      <c r="OWC19" s="119">
        <f>1800</f>
        <v>1800</v>
      </c>
      <c r="OWD19" s="119">
        <f>1800</f>
        <v>1800</v>
      </c>
      <c r="OWE19" s="119">
        <f>1800</f>
        <v>1800</v>
      </c>
      <c r="OWF19" s="119">
        <f>1800</f>
        <v>1800</v>
      </c>
      <c r="OWG19" s="119">
        <f>1800</f>
        <v>1800</v>
      </c>
      <c r="OWH19" s="119">
        <f>1800</f>
        <v>1800</v>
      </c>
      <c r="OWI19" s="119">
        <f>1800</f>
        <v>1800</v>
      </c>
      <c r="OWJ19" s="119">
        <f>1800</f>
        <v>1800</v>
      </c>
      <c r="OWK19" s="119">
        <f>1800</f>
        <v>1800</v>
      </c>
      <c r="OWL19" s="119">
        <f>1800</f>
        <v>1800</v>
      </c>
      <c r="OWM19" s="119">
        <f>1800</f>
        <v>1800</v>
      </c>
      <c r="OWN19" s="119">
        <f>1800</f>
        <v>1800</v>
      </c>
      <c r="OWO19" s="119">
        <f>1800</f>
        <v>1800</v>
      </c>
      <c r="OWP19" s="119">
        <f>1800</f>
        <v>1800</v>
      </c>
      <c r="OWQ19" s="119">
        <f>1800</f>
        <v>1800</v>
      </c>
      <c r="OWR19" s="119">
        <f>1800</f>
        <v>1800</v>
      </c>
      <c r="OWS19" s="119">
        <f>1800</f>
        <v>1800</v>
      </c>
      <c r="OWT19" s="119">
        <f>1800</f>
        <v>1800</v>
      </c>
      <c r="OWU19" s="119">
        <f>1800</f>
        <v>1800</v>
      </c>
      <c r="OWV19" s="119">
        <f>1800</f>
        <v>1800</v>
      </c>
      <c r="OWW19" s="119">
        <f>1800</f>
        <v>1800</v>
      </c>
      <c r="OWX19" s="119">
        <f>1800</f>
        <v>1800</v>
      </c>
      <c r="OWY19" s="119">
        <f>1800</f>
        <v>1800</v>
      </c>
      <c r="OWZ19" s="119">
        <f>1800</f>
        <v>1800</v>
      </c>
      <c r="OXA19" s="119">
        <f>1800</f>
        <v>1800</v>
      </c>
      <c r="OXB19" s="119">
        <f>1800</f>
        <v>1800</v>
      </c>
      <c r="OXC19" s="119">
        <f>1800</f>
        <v>1800</v>
      </c>
      <c r="OXD19" s="119">
        <f>1800</f>
        <v>1800</v>
      </c>
      <c r="OXE19" s="119">
        <f>1800</f>
        <v>1800</v>
      </c>
      <c r="OXF19" s="119">
        <f>1800</f>
        <v>1800</v>
      </c>
      <c r="OXG19" s="119">
        <f>1800</f>
        <v>1800</v>
      </c>
      <c r="OXH19" s="119">
        <f>1800</f>
        <v>1800</v>
      </c>
      <c r="OXI19" s="119">
        <f>1800</f>
        <v>1800</v>
      </c>
      <c r="OXJ19" s="119">
        <f>1800</f>
        <v>1800</v>
      </c>
      <c r="OXK19" s="119">
        <f>1800</f>
        <v>1800</v>
      </c>
      <c r="OXL19" s="119">
        <f>1800</f>
        <v>1800</v>
      </c>
      <c r="OXM19" s="119">
        <f>1800</f>
        <v>1800</v>
      </c>
      <c r="OXN19" s="119">
        <f>1800</f>
        <v>1800</v>
      </c>
      <c r="OXO19" s="119">
        <f>1800</f>
        <v>1800</v>
      </c>
      <c r="OXP19" s="119">
        <f>1800</f>
        <v>1800</v>
      </c>
      <c r="OXQ19" s="119">
        <f>1800</f>
        <v>1800</v>
      </c>
      <c r="OXR19" s="119">
        <f>1800</f>
        <v>1800</v>
      </c>
      <c r="OXS19" s="119">
        <f>1800</f>
        <v>1800</v>
      </c>
      <c r="OXT19" s="119">
        <f>1800</f>
        <v>1800</v>
      </c>
      <c r="OXU19" s="119">
        <f>1800</f>
        <v>1800</v>
      </c>
      <c r="OXV19" s="119">
        <f>1800</f>
        <v>1800</v>
      </c>
      <c r="OXW19" s="119">
        <f>1800</f>
        <v>1800</v>
      </c>
      <c r="OXX19" s="119">
        <f>1800</f>
        <v>1800</v>
      </c>
      <c r="OXY19" s="119">
        <f>1800</f>
        <v>1800</v>
      </c>
      <c r="OXZ19" s="119">
        <f>1800</f>
        <v>1800</v>
      </c>
      <c r="OYA19" s="119">
        <f>1800</f>
        <v>1800</v>
      </c>
      <c r="OYB19" s="119">
        <f>1800</f>
        <v>1800</v>
      </c>
      <c r="OYC19" s="119">
        <f>1800</f>
        <v>1800</v>
      </c>
      <c r="OYD19" s="119">
        <f>1800</f>
        <v>1800</v>
      </c>
      <c r="OYE19" s="119">
        <f>1800</f>
        <v>1800</v>
      </c>
      <c r="OYF19" s="119">
        <f>1800</f>
        <v>1800</v>
      </c>
      <c r="OYG19" s="119">
        <f>1800</f>
        <v>1800</v>
      </c>
      <c r="OYH19" s="119">
        <f>1800</f>
        <v>1800</v>
      </c>
      <c r="OYI19" s="119">
        <f>1800</f>
        <v>1800</v>
      </c>
      <c r="OYJ19" s="119">
        <f>1800</f>
        <v>1800</v>
      </c>
      <c r="OYK19" s="119">
        <f>1800</f>
        <v>1800</v>
      </c>
      <c r="OYL19" s="119">
        <f>1800</f>
        <v>1800</v>
      </c>
      <c r="OYM19" s="119">
        <f>1800</f>
        <v>1800</v>
      </c>
      <c r="OYN19" s="119">
        <f>1800</f>
        <v>1800</v>
      </c>
      <c r="OYO19" s="119">
        <f>1800</f>
        <v>1800</v>
      </c>
      <c r="OYP19" s="119">
        <f>1800</f>
        <v>1800</v>
      </c>
      <c r="OYQ19" s="119">
        <f>1800</f>
        <v>1800</v>
      </c>
      <c r="OYR19" s="119">
        <f>1800</f>
        <v>1800</v>
      </c>
      <c r="OYS19" s="119">
        <f>1800</f>
        <v>1800</v>
      </c>
      <c r="OYT19" s="119">
        <f>1800</f>
        <v>1800</v>
      </c>
      <c r="OYU19" s="119">
        <f>1800</f>
        <v>1800</v>
      </c>
      <c r="OYV19" s="119">
        <f>1800</f>
        <v>1800</v>
      </c>
      <c r="OYW19" s="119">
        <f>1800</f>
        <v>1800</v>
      </c>
      <c r="OYX19" s="119">
        <f>1800</f>
        <v>1800</v>
      </c>
      <c r="OYY19" s="119">
        <f>1800</f>
        <v>1800</v>
      </c>
      <c r="OYZ19" s="119">
        <f>1800</f>
        <v>1800</v>
      </c>
      <c r="OZA19" s="119">
        <f>1800</f>
        <v>1800</v>
      </c>
      <c r="OZB19" s="119">
        <f>1800</f>
        <v>1800</v>
      </c>
      <c r="OZC19" s="119">
        <f>1800</f>
        <v>1800</v>
      </c>
      <c r="OZD19" s="119">
        <f>1800</f>
        <v>1800</v>
      </c>
      <c r="OZE19" s="119">
        <f>1800</f>
        <v>1800</v>
      </c>
      <c r="OZF19" s="119">
        <f>1800</f>
        <v>1800</v>
      </c>
      <c r="OZG19" s="119">
        <f>1800</f>
        <v>1800</v>
      </c>
      <c r="OZH19" s="119">
        <f>1800</f>
        <v>1800</v>
      </c>
      <c r="OZI19" s="119">
        <f>1800</f>
        <v>1800</v>
      </c>
      <c r="OZJ19" s="119">
        <f>1800</f>
        <v>1800</v>
      </c>
      <c r="OZK19" s="119">
        <f>1800</f>
        <v>1800</v>
      </c>
      <c r="OZL19" s="119">
        <f>1800</f>
        <v>1800</v>
      </c>
      <c r="OZM19" s="119">
        <f>1800</f>
        <v>1800</v>
      </c>
      <c r="OZN19" s="119">
        <f>1800</f>
        <v>1800</v>
      </c>
      <c r="OZO19" s="119">
        <f>1800</f>
        <v>1800</v>
      </c>
      <c r="OZP19" s="119">
        <f>1800</f>
        <v>1800</v>
      </c>
      <c r="OZQ19" s="119">
        <f>1800</f>
        <v>1800</v>
      </c>
      <c r="OZR19" s="119">
        <f>1800</f>
        <v>1800</v>
      </c>
      <c r="OZS19" s="119">
        <f>1800</f>
        <v>1800</v>
      </c>
      <c r="OZT19" s="119">
        <f>1800</f>
        <v>1800</v>
      </c>
      <c r="OZU19" s="119">
        <f>1800</f>
        <v>1800</v>
      </c>
      <c r="OZV19" s="119">
        <f>1800</f>
        <v>1800</v>
      </c>
      <c r="OZW19" s="119">
        <f>1800</f>
        <v>1800</v>
      </c>
      <c r="OZX19" s="119">
        <f>1800</f>
        <v>1800</v>
      </c>
      <c r="OZY19" s="119">
        <f>1800</f>
        <v>1800</v>
      </c>
      <c r="OZZ19" s="119">
        <f>1800</f>
        <v>1800</v>
      </c>
      <c r="PAA19" s="119">
        <f>1800</f>
        <v>1800</v>
      </c>
      <c r="PAB19" s="119">
        <f>1800</f>
        <v>1800</v>
      </c>
      <c r="PAC19" s="119">
        <f>1800</f>
        <v>1800</v>
      </c>
      <c r="PAD19" s="119">
        <f>1800</f>
        <v>1800</v>
      </c>
      <c r="PAE19" s="119">
        <f>1800</f>
        <v>1800</v>
      </c>
      <c r="PAF19" s="119">
        <f>1800</f>
        <v>1800</v>
      </c>
      <c r="PAG19" s="119">
        <f>1800</f>
        <v>1800</v>
      </c>
      <c r="PAH19" s="119">
        <f>1800</f>
        <v>1800</v>
      </c>
      <c r="PAI19" s="119">
        <f>1800</f>
        <v>1800</v>
      </c>
      <c r="PAJ19" s="119">
        <f>1800</f>
        <v>1800</v>
      </c>
      <c r="PAK19" s="119">
        <f>1800</f>
        <v>1800</v>
      </c>
      <c r="PAL19" s="119">
        <f>1800</f>
        <v>1800</v>
      </c>
      <c r="PAM19" s="119">
        <f>1800</f>
        <v>1800</v>
      </c>
      <c r="PAN19" s="119">
        <f>1800</f>
        <v>1800</v>
      </c>
      <c r="PAO19" s="119">
        <f>1800</f>
        <v>1800</v>
      </c>
      <c r="PAP19" s="119">
        <f>1800</f>
        <v>1800</v>
      </c>
      <c r="PAQ19" s="119">
        <f>1800</f>
        <v>1800</v>
      </c>
      <c r="PAR19" s="119">
        <f>1800</f>
        <v>1800</v>
      </c>
      <c r="PAS19" s="119">
        <f>1800</f>
        <v>1800</v>
      </c>
      <c r="PAT19" s="119">
        <f>1800</f>
        <v>1800</v>
      </c>
      <c r="PAU19" s="119">
        <f>1800</f>
        <v>1800</v>
      </c>
      <c r="PAV19" s="119">
        <f>1800</f>
        <v>1800</v>
      </c>
      <c r="PAW19" s="119">
        <f>1800</f>
        <v>1800</v>
      </c>
      <c r="PAX19" s="119">
        <f>1800</f>
        <v>1800</v>
      </c>
      <c r="PAY19" s="119">
        <f>1800</f>
        <v>1800</v>
      </c>
      <c r="PAZ19" s="119">
        <f>1800</f>
        <v>1800</v>
      </c>
      <c r="PBA19" s="119">
        <f>1800</f>
        <v>1800</v>
      </c>
      <c r="PBB19" s="119">
        <f>1800</f>
        <v>1800</v>
      </c>
      <c r="PBC19" s="119">
        <f>1800</f>
        <v>1800</v>
      </c>
      <c r="PBD19" s="119">
        <f>1800</f>
        <v>1800</v>
      </c>
      <c r="PBE19" s="119">
        <f>1800</f>
        <v>1800</v>
      </c>
      <c r="PBF19" s="119">
        <f>1800</f>
        <v>1800</v>
      </c>
      <c r="PBG19" s="119">
        <f>1800</f>
        <v>1800</v>
      </c>
      <c r="PBH19" s="119">
        <f>1800</f>
        <v>1800</v>
      </c>
      <c r="PBI19" s="119">
        <f>1800</f>
        <v>1800</v>
      </c>
      <c r="PBJ19" s="119">
        <f>1800</f>
        <v>1800</v>
      </c>
      <c r="PBK19" s="119">
        <f>1800</f>
        <v>1800</v>
      </c>
      <c r="PBL19" s="119">
        <f>1800</f>
        <v>1800</v>
      </c>
      <c r="PBM19" s="119">
        <f>1800</f>
        <v>1800</v>
      </c>
      <c r="PBN19" s="119">
        <f>1800</f>
        <v>1800</v>
      </c>
      <c r="PBO19" s="119">
        <f>1800</f>
        <v>1800</v>
      </c>
      <c r="PBP19" s="119">
        <f>1800</f>
        <v>1800</v>
      </c>
      <c r="PBQ19" s="119">
        <f>1800</f>
        <v>1800</v>
      </c>
      <c r="PBR19" s="119">
        <f>1800</f>
        <v>1800</v>
      </c>
      <c r="PBS19" s="119">
        <f>1800</f>
        <v>1800</v>
      </c>
      <c r="PBT19" s="119">
        <f>1800</f>
        <v>1800</v>
      </c>
      <c r="PBU19" s="119">
        <f>1800</f>
        <v>1800</v>
      </c>
      <c r="PBV19" s="119">
        <f>1800</f>
        <v>1800</v>
      </c>
      <c r="PBW19" s="119">
        <f>1800</f>
        <v>1800</v>
      </c>
      <c r="PBX19" s="119">
        <f>1800</f>
        <v>1800</v>
      </c>
      <c r="PBY19" s="119">
        <f>1800</f>
        <v>1800</v>
      </c>
      <c r="PBZ19" s="119">
        <f>1800</f>
        <v>1800</v>
      </c>
      <c r="PCA19" s="119">
        <f>1800</f>
        <v>1800</v>
      </c>
      <c r="PCB19" s="119">
        <f>1800</f>
        <v>1800</v>
      </c>
      <c r="PCC19" s="119">
        <f>1800</f>
        <v>1800</v>
      </c>
      <c r="PCD19" s="119">
        <f>1800</f>
        <v>1800</v>
      </c>
      <c r="PCE19" s="119">
        <f>1800</f>
        <v>1800</v>
      </c>
      <c r="PCF19" s="119">
        <f>1800</f>
        <v>1800</v>
      </c>
      <c r="PCG19" s="119">
        <f>1800</f>
        <v>1800</v>
      </c>
      <c r="PCH19" s="119">
        <f>1800</f>
        <v>1800</v>
      </c>
      <c r="PCI19" s="119">
        <f>1800</f>
        <v>1800</v>
      </c>
      <c r="PCJ19" s="119">
        <f>1800</f>
        <v>1800</v>
      </c>
      <c r="PCK19" s="119">
        <f>1800</f>
        <v>1800</v>
      </c>
      <c r="PCL19" s="119">
        <f>1800</f>
        <v>1800</v>
      </c>
      <c r="PCM19" s="119">
        <f>1800</f>
        <v>1800</v>
      </c>
      <c r="PCN19" s="119">
        <f>1800</f>
        <v>1800</v>
      </c>
      <c r="PCO19" s="119">
        <f>1800</f>
        <v>1800</v>
      </c>
      <c r="PCP19" s="119">
        <f>1800</f>
        <v>1800</v>
      </c>
      <c r="PCQ19" s="119">
        <f>1800</f>
        <v>1800</v>
      </c>
      <c r="PCR19" s="119">
        <f>1800</f>
        <v>1800</v>
      </c>
      <c r="PCS19" s="119">
        <f>1800</f>
        <v>1800</v>
      </c>
      <c r="PCT19" s="119">
        <f>1800</f>
        <v>1800</v>
      </c>
      <c r="PCU19" s="119">
        <f>1800</f>
        <v>1800</v>
      </c>
      <c r="PCV19" s="119">
        <f>1800</f>
        <v>1800</v>
      </c>
      <c r="PCW19" s="119">
        <f>1800</f>
        <v>1800</v>
      </c>
      <c r="PCX19" s="119">
        <f>1800</f>
        <v>1800</v>
      </c>
      <c r="PCY19" s="119">
        <f>1800</f>
        <v>1800</v>
      </c>
      <c r="PCZ19" s="119">
        <f>1800</f>
        <v>1800</v>
      </c>
      <c r="PDA19" s="119">
        <f>1800</f>
        <v>1800</v>
      </c>
      <c r="PDB19" s="119">
        <f>1800</f>
        <v>1800</v>
      </c>
      <c r="PDC19" s="119">
        <f>1800</f>
        <v>1800</v>
      </c>
      <c r="PDD19" s="119">
        <f>1800</f>
        <v>1800</v>
      </c>
      <c r="PDE19" s="119">
        <f>1800</f>
        <v>1800</v>
      </c>
      <c r="PDF19" s="119">
        <f>1800</f>
        <v>1800</v>
      </c>
      <c r="PDG19" s="119">
        <f>1800</f>
        <v>1800</v>
      </c>
      <c r="PDH19" s="119">
        <f>1800</f>
        <v>1800</v>
      </c>
      <c r="PDI19" s="119">
        <f>1800</f>
        <v>1800</v>
      </c>
      <c r="PDJ19" s="119">
        <f>1800</f>
        <v>1800</v>
      </c>
      <c r="PDK19" s="119">
        <f>1800</f>
        <v>1800</v>
      </c>
      <c r="PDL19" s="119">
        <f>1800</f>
        <v>1800</v>
      </c>
      <c r="PDM19" s="119">
        <f>1800</f>
        <v>1800</v>
      </c>
      <c r="PDN19" s="119">
        <f>1800</f>
        <v>1800</v>
      </c>
      <c r="PDO19" s="119">
        <f>1800</f>
        <v>1800</v>
      </c>
      <c r="PDP19" s="119">
        <f>1800</f>
        <v>1800</v>
      </c>
      <c r="PDQ19" s="119">
        <f>1800</f>
        <v>1800</v>
      </c>
      <c r="PDR19" s="119">
        <f>1800</f>
        <v>1800</v>
      </c>
      <c r="PDS19" s="119">
        <f>1800</f>
        <v>1800</v>
      </c>
      <c r="PDT19" s="119">
        <f>1800</f>
        <v>1800</v>
      </c>
      <c r="PDU19" s="119">
        <f>1800</f>
        <v>1800</v>
      </c>
      <c r="PDV19" s="119">
        <f>1800</f>
        <v>1800</v>
      </c>
      <c r="PDW19" s="119">
        <f>1800</f>
        <v>1800</v>
      </c>
      <c r="PDX19" s="119">
        <f>1800</f>
        <v>1800</v>
      </c>
      <c r="PDY19" s="119">
        <f>1800</f>
        <v>1800</v>
      </c>
      <c r="PDZ19" s="119">
        <f>1800</f>
        <v>1800</v>
      </c>
      <c r="PEA19" s="119">
        <f>1800</f>
        <v>1800</v>
      </c>
      <c r="PEB19" s="119">
        <f>1800</f>
        <v>1800</v>
      </c>
      <c r="PEC19" s="119">
        <f>1800</f>
        <v>1800</v>
      </c>
      <c r="PED19" s="119">
        <f>1800</f>
        <v>1800</v>
      </c>
      <c r="PEE19" s="119">
        <f>1800</f>
        <v>1800</v>
      </c>
      <c r="PEF19" s="119">
        <f>1800</f>
        <v>1800</v>
      </c>
      <c r="PEG19" s="119">
        <f>1800</f>
        <v>1800</v>
      </c>
      <c r="PEH19" s="119">
        <f>1800</f>
        <v>1800</v>
      </c>
      <c r="PEI19" s="119">
        <f>1800</f>
        <v>1800</v>
      </c>
      <c r="PEJ19" s="119">
        <f>1800</f>
        <v>1800</v>
      </c>
      <c r="PEK19" s="119">
        <f>1800</f>
        <v>1800</v>
      </c>
      <c r="PEL19" s="119">
        <f>1800</f>
        <v>1800</v>
      </c>
      <c r="PEM19" s="119">
        <f>1800</f>
        <v>1800</v>
      </c>
      <c r="PEN19" s="119">
        <f>1800</f>
        <v>1800</v>
      </c>
      <c r="PEO19" s="119">
        <f>1800</f>
        <v>1800</v>
      </c>
      <c r="PEP19" s="119">
        <f>1800</f>
        <v>1800</v>
      </c>
      <c r="PEQ19" s="119">
        <f>1800</f>
        <v>1800</v>
      </c>
      <c r="PER19" s="119">
        <f>1800</f>
        <v>1800</v>
      </c>
      <c r="PES19" s="119">
        <f>1800</f>
        <v>1800</v>
      </c>
      <c r="PET19" s="119">
        <f>1800</f>
        <v>1800</v>
      </c>
      <c r="PEU19" s="119">
        <f>1800</f>
        <v>1800</v>
      </c>
      <c r="PEV19" s="119">
        <f>1800</f>
        <v>1800</v>
      </c>
      <c r="PEW19" s="119">
        <f>1800</f>
        <v>1800</v>
      </c>
      <c r="PEX19" s="119">
        <f>1800</f>
        <v>1800</v>
      </c>
      <c r="PEY19" s="119">
        <f>1800</f>
        <v>1800</v>
      </c>
      <c r="PEZ19" s="119">
        <f>1800</f>
        <v>1800</v>
      </c>
      <c r="PFA19" s="119">
        <f>1800</f>
        <v>1800</v>
      </c>
      <c r="PFB19" s="119">
        <f>1800</f>
        <v>1800</v>
      </c>
      <c r="PFC19" s="119">
        <f>1800</f>
        <v>1800</v>
      </c>
      <c r="PFD19" s="119">
        <f>1800</f>
        <v>1800</v>
      </c>
      <c r="PFE19" s="119">
        <f>1800</f>
        <v>1800</v>
      </c>
      <c r="PFF19" s="119">
        <f>1800</f>
        <v>1800</v>
      </c>
      <c r="PFG19" s="119">
        <f>1800</f>
        <v>1800</v>
      </c>
      <c r="PFH19" s="119">
        <f>1800</f>
        <v>1800</v>
      </c>
      <c r="PFI19" s="119">
        <f>1800</f>
        <v>1800</v>
      </c>
      <c r="PFJ19" s="119">
        <f>1800</f>
        <v>1800</v>
      </c>
      <c r="PFK19" s="119">
        <f>1800</f>
        <v>1800</v>
      </c>
      <c r="PFL19" s="119">
        <f>1800</f>
        <v>1800</v>
      </c>
      <c r="PFM19" s="119">
        <f>1800</f>
        <v>1800</v>
      </c>
      <c r="PFN19" s="119">
        <f>1800</f>
        <v>1800</v>
      </c>
      <c r="PFO19" s="119">
        <f>1800</f>
        <v>1800</v>
      </c>
      <c r="PFP19" s="119">
        <f>1800</f>
        <v>1800</v>
      </c>
      <c r="PFQ19" s="119">
        <f>1800</f>
        <v>1800</v>
      </c>
      <c r="PFR19" s="119">
        <f>1800</f>
        <v>1800</v>
      </c>
      <c r="PFS19" s="119">
        <f>1800</f>
        <v>1800</v>
      </c>
      <c r="PFT19" s="119">
        <f>1800</f>
        <v>1800</v>
      </c>
      <c r="PFU19" s="119">
        <f>1800</f>
        <v>1800</v>
      </c>
      <c r="PFV19" s="119">
        <f>1800</f>
        <v>1800</v>
      </c>
      <c r="PFW19" s="119">
        <f>1800</f>
        <v>1800</v>
      </c>
      <c r="PFX19" s="119">
        <f>1800</f>
        <v>1800</v>
      </c>
      <c r="PFY19" s="119">
        <f>1800</f>
        <v>1800</v>
      </c>
      <c r="PFZ19" s="119">
        <f>1800</f>
        <v>1800</v>
      </c>
      <c r="PGA19" s="119">
        <f>1800</f>
        <v>1800</v>
      </c>
      <c r="PGB19" s="119">
        <f>1800</f>
        <v>1800</v>
      </c>
      <c r="PGC19" s="119">
        <f>1800</f>
        <v>1800</v>
      </c>
      <c r="PGD19" s="119">
        <f>1800</f>
        <v>1800</v>
      </c>
      <c r="PGE19" s="119">
        <f>1800</f>
        <v>1800</v>
      </c>
      <c r="PGF19" s="119">
        <f>1800</f>
        <v>1800</v>
      </c>
      <c r="PGG19" s="119">
        <f>1800</f>
        <v>1800</v>
      </c>
      <c r="PGH19" s="119">
        <f>1800</f>
        <v>1800</v>
      </c>
      <c r="PGI19" s="119">
        <f>1800</f>
        <v>1800</v>
      </c>
      <c r="PGJ19" s="119">
        <f>1800</f>
        <v>1800</v>
      </c>
      <c r="PGK19" s="119">
        <f>1800</f>
        <v>1800</v>
      </c>
      <c r="PGL19" s="119">
        <f>1800</f>
        <v>1800</v>
      </c>
      <c r="PGM19" s="119">
        <f>1800</f>
        <v>1800</v>
      </c>
      <c r="PGN19" s="119">
        <f>1800</f>
        <v>1800</v>
      </c>
      <c r="PGO19" s="119">
        <f>1800</f>
        <v>1800</v>
      </c>
      <c r="PGP19" s="119">
        <f>1800</f>
        <v>1800</v>
      </c>
      <c r="PGQ19" s="119">
        <f>1800</f>
        <v>1800</v>
      </c>
      <c r="PGR19" s="119">
        <f>1800</f>
        <v>1800</v>
      </c>
      <c r="PGS19" s="119">
        <f>1800</f>
        <v>1800</v>
      </c>
      <c r="PGT19" s="119">
        <f>1800</f>
        <v>1800</v>
      </c>
      <c r="PGU19" s="119">
        <f>1800</f>
        <v>1800</v>
      </c>
      <c r="PGV19" s="119">
        <f>1800</f>
        <v>1800</v>
      </c>
      <c r="PGW19" s="119">
        <f>1800</f>
        <v>1800</v>
      </c>
      <c r="PGX19" s="119">
        <f>1800</f>
        <v>1800</v>
      </c>
      <c r="PGY19" s="119">
        <f>1800</f>
        <v>1800</v>
      </c>
      <c r="PGZ19" s="119">
        <f>1800</f>
        <v>1800</v>
      </c>
      <c r="PHA19" s="119">
        <f>1800</f>
        <v>1800</v>
      </c>
      <c r="PHB19" s="119">
        <f>1800</f>
        <v>1800</v>
      </c>
      <c r="PHC19" s="119">
        <f>1800</f>
        <v>1800</v>
      </c>
      <c r="PHD19" s="119">
        <f>1800</f>
        <v>1800</v>
      </c>
      <c r="PHE19" s="119">
        <f>1800</f>
        <v>1800</v>
      </c>
      <c r="PHF19" s="119">
        <f>1800</f>
        <v>1800</v>
      </c>
      <c r="PHG19" s="119">
        <f>1800</f>
        <v>1800</v>
      </c>
      <c r="PHH19" s="119">
        <f>1800</f>
        <v>1800</v>
      </c>
      <c r="PHI19" s="119">
        <f>1800</f>
        <v>1800</v>
      </c>
      <c r="PHJ19" s="119">
        <f>1800</f>
        <v>1800</v>
      </c>
      <c r="PHK19" s="119">
        <f>1800</f>
        <v>1800</v>
      </c>
      <c r="PHL19" s="119">
        <f>1800</f>
        <v>1800</v>
      </c>
      <c r="PHM19" s="119">
        <f>1800</f>
        <v>1800</v>
      </c>
      <c r="PHN19" s="119">
        <f>1800</f>
        <v>1800</v>
      </c>
      <c r="PHO19" s="119">
        <f>1800</f>
        <v>1800</v>
      </c>
      <c r="PHP19" s="119">
        <f>1800</f>
        <v>1800</v>
      </c>
      <c r="PHQ19" s="119">
        <f>1800</f>
        <v>1800</v>
      </c>
      <c r="PHR19" s="119">
        <f>1800</f>
        <v>1800</v>
      </c>
      <c r="PHS19" s="119">
        <f>1800</f>
        <v>1800</v>
      </c>
      <c r="PHT19" s="119">
        <f>1800</f>
        <v>1800</v>
      </c>
      <c r="PHU19" s="119">
        <f>1800</f>
        <v>1800</v>
      </c>
      <c r="PHV19" s="119">
        <f>1800</f>
        <v>1800</v>
      </c>
      <c r="PHW19" s="119">
        <f>1800</f>
        <v>1800</v>
      </c>
      <c r="PHX19" s="119">
        <f>1800</f>
        <v>1800</v>
      </c>
      <c r="PHY19" s="119">
        <f>1800</f>
        <v>1800</v>
      </c>
      <c r="PHZ19" s="119">
        <f>1800</f>
        <v>1800</v>
      </c>
      <c r="PIA19" s="119">
        <f>1800</f>
        <v>1800</v>
      </c>
      <c r="PIB19" s="119">
        <f>1800</f>
        <v>1800</v>
      </c>
      <c r="PIC19" s="119">
        <f>1800</f>
        <v>1800</v>
      </c>
      <c r="PID19" s="119">
        <f>1800</f>
        <v>1800</v>
      </c>
      <c r="PIE19" s="119">
        <f>1800</f>
        <v>1800</v>
      </c>
      <c r="PIF19" s="119">
        <f>1800</f>
        <v>1800</v>
      </c>
      <c r="PIG19" s="119">
        <f>1800</f>
        <v>1800</v>
      </c>
      <c r="PIH19" s="119">
        <f>1800</f>
        <v>1800</v>
      </c>
      <c r="PII19" s="119">
        <f>1800</f>
        <v>1800</v>
      </c>
      <c r="PIJ19" s="119">
        <f>1800</f>
        <v>1800</v>
      </c>
      <c r="PIK19" s="119">
        <f>1800</f>
        <v>1800</v>
      </c>
      <c r="PIL19" s="119">
        <f>1800</f>
        <v>1800</v>
      </c>
      <c r="PIM19" s="119">
        <f>1800</f>
        <v>1800</v>
      </c>
      <c r="PIN19" s="119">
        <f>1800</f>
        <v>1800</v>
      </c>
      <c r="PIO19" s="119">
        <f>1800</f>
        <v>1800</v>
      </c>
      <c r="PIP19" s="119">
        <f>1800</f>
        <v>1800</v>
      </c>
      <c r="PIQ19" s="119">
        <f>1800</f>
        <v>1800</v>
      </c>
      <c r="PIR19" s="119">
        <f>1800</f>
        <v>1800</v>
      </c>
      <c r="PIS19" s="119">
        <f>1800</f>
        <v>1800</v>
      </c>
      <c r="PIT19" s="119">
        <f>1800</f>
        <v>1800</v>
      </c>
      <c r="PIU19" s="119">
        <f>1800</f>
        <v>1800</v>
      </c>
      <c r="PIV19" s="119">
        <f>1800</f>
        <v>1800</v>
      </c>
      <c r="PIW19" s="119">
        <f>1800</f>
        <v>1800</v>
      </c>
      <c r="PIX19" s="119">
        <f>1800</f>
        <v>1800</v>
      </c>
      <c r="PIY19" s="119">
        <f>1800</f>
        <v>1800</v>
      </c>
      <c r="PIZ19" s="119">
        <f>1800</f>
        <v>1800</v>
      </c>
      <c r="PJA19" s="119">
        <f>1800</f>
        <v>1800</v>
      </c>
      <c r="PJB19" s="119">
        <f>1800</f>
        <v>1800</v>
      </c>
      <c r="PJC19" s="119">
        <f>1800</f>
        <v>1800</v>
      </c>
      <c r="PJD19" s="119">
        <f>1800</f>
        <v>1800</v>
      </c>
      <c r="PJE19" s="119">
        <f>1800</f>
        <v>1800</v>
      </c>
      <c r="PJF19" s="119">
        <f>1800</f>
        <v>1800</v>
      </c>
      <c r="PJG19" s="119">
        <f>1800</f>
        <v>1800</v>
      </c>
      <c r="PJH19" s="119">
        <f>1800</f>
        <v>1800</v>
      </c>
      <c r="PJI19" s="119">
        <f>1800</f>
        <v>1800</v>
      </c>
      <c r="PJJ19" s="119">
        <f>1800</f>
        <v>1800</v>
      </c>
      <c r="PJK19" s="119">
        <f>1800</f>
        <v>1800</v>
      </c>
      <c r="PJL19" s="119">
        <f>1800</f>
        <v>1800</v>
      </c>
      <c r="PJM19" s="119">
        <f>1800</f>
        <v>1800</v>
      </c>
      <c r="PJN19" s="119">
        <f>1800</f>
        <v>1800</v>
      </c>
      <c r="PJO19" s="119">
        <f>1800</f>
        <v>1800</v>
      </c>
      <c r="PJP19" s="119">
        <f>1800</f>
        <v>1800</v>
      </c>
      <c r="PJQ19" s="119">
        <f>1800</f>
        <v>1800</v>
      </c>
      <c r="PJR19" s="119">
        <f>1800</f>
        <v>1800</v>
      </c>
      <c r="PJS19" s="119">
        <f>1800</f>
        <v>1800</v>
      </c>
      <c r="PJT19" s="119">
        <f>1800</f>
        <v>1800</v>
      </c>
      <c r="PJU19" s="119">
        <f>1800</f>
        <v>1800</v>
      </c>
      <c r="PJV19" s="119">
        <f>1800</f>
        <v>1800</v>
      </c>
      <c r="PJW19" s="119">
        <f>1800</f>
        <v>1800</v>
      </c>
      <c r="PJX19" s="119">
        <f>1800</f>
        <v>1800</v>
      </c>
      <c r="PJY19" s="119">
        <f>1800</f>
        <v>1800</v>
      </c>
      <c r="PJZ19" s="119">
        <f>1800</f>
        <v>1800</v>
      </c>
      <c r="PKA19" s="119">
        <f>1800</f>
        <v>1800</v>
      </c>
      <c r="PKB19" s="119">
        <f>1800</f>
        <v>1800</v>
      </c>
      <c r="PKC19" s="119">
        <f>1800</f>
        <v>1800</v>
      </c>
      <c r="PKD19" s="119">
        <f>1800</f>
        <v>1800</v>
      </c>
      <c r="PKE19" s="119">
        <f>1800</f>
        <v>1800</v>
      </c>
      <c r="PKF19" s="119">
        <f>1800</f>
        <v>1800</v>
      </c>
      <c r="PKG19" s="119">
        <f>1800</f>
        <v>1800</v>
      </c>
      <c r="PKH19" s="119">
        <f>1800</f>
        <v>1800</v>
      </c>
      <c r="PKI19" s="119">
        <f>1800</f>
        <v>1800</v>
      </c>
      <c r="PKJ19" s="119">
        <f>1800</f>
        <v>1800</v>
      </c>
      <c r="PKK19" s="119">
        <f>1800</f>
        <v>1800</v>
      </c>
      <c r="PKL19" s="119">
        <f>1800</f>
        <v>1800</v>
      </c>
      <c r="PKM19" s="119">
        <f>1800</f>
        <v>1800</v>
      </c>
      <c r="PKN19" s="119">
        <f>1800</f>
        <v>1800</v>
      </c>
      <c r="PKO19" s="119">
        <f>1800</f>
        <v>1800</v>
      </c>
      <c r="PKP19" s="119">
        <f>1800</f>
        <v>1800</v>
      </c>
      <c r="PKQ19" s="119">
        <f>1800</f>
        <v>1800</v>
      </c>
      <c r="PKR19" s="119">
        <f>1800</f>
        <v>1800</v>
      </c>
      <c r="PKS19" s="119">
        <f>1800</f>
        <v>1800</v>
      </c>
      <c r="PKT19" s="119">
        <f>1800</f>
        <v>1800</v>
      </c>
      <c r="PKU19" s="119">
        <f>1800</f>
        <v>1800</v>
      </c>
      <c r="PKV19" s="119">
        <f>1800</f>
        <v>1800</v>
      </c>
      <c r="PKW19" s="119">
        <f>1800</f>
        <v>1800</v>
      </c>
      <c r="PKX19" s="119">
        <f>1800</f>
        <v>1800</v>
      </c>
      <c r="PKY19" s="119">
        <f>1800</f>
        <v>1800</v>
      </c>
      <c r="PKZ19" s="119">
        <f>1800</f>
        <v>1800</v>
      </c>
      <c r="PLA19" s="119">
        <f>1800</f>
        <v>1800</v>
      </c>
      <c r="PLB19" s="119">
        <f>1800</f>
        <v>1800</v>
      </c>
      <c r="PLC19" s="119">
        <f>1800</f>
        <v>1800</v>
      </c>
      <c r="PLD19" s="119">
        <f>1800</f>
        <v>1800</v>
      </c>
      <c r="PLE19" s="119">
        <f>1800</f>
        <v>1800</v>
      </c>
      <c r="PLF19" s="119">
        <f>1800</f>
        <v>1800</v>
      </c>
      <c r="PLG19" s="119">
        <f>1800</f>
        <v>1800</v>
      </c>
      <c r="PLH19" s="119">
        <f>1800</f>
        <v>1800</v>
      </c>
      <c r="PLI19" s="119">
        <f>1800</f>
        <v>1800</v>
      </c>
      <c r="PLJ19" s="119">
        <f>1800</f>
        <v>1800</v>
      </c>
      <c r="PLK19" s="119">
        <f>1800</f>
        <v>1800</v>
      </c>
      <c r="PLL19" s="119">
        <f>1800</f>
        <v>1800</v>
      </c>
      <c r="PLM19" s="119">
        <f>1800</f>
        <v>1800</v>
      </c>
      <c r="PLN19" s="119">
        <f>1800</f>
        <v>1800</v>
      </c>
      <c r="PLO19" s="119">
        <f>1800</f>
        <v>1800</v>
      </c>
      <c r="PLP19" s="119">
        <f>1800</f>
        <v>1800</v>
      </c>
      <c r="PLQ19" s="119">
        <f>1800</f>
        <v>1800</v>
      </c>
      <c r="PLR19" s="119">
        <f>1800</f>
        <v>1800</v>
      </c>
      <c r="PLS19" s="119">
        <f>1800</f>
        <v>1800</v>
      </c>
      <c r="PLT19" s="119">
        <f>1800</f>
        <v>1800</v>
      </c>
      <c r="PLU19" s="119">
        <f>1800</f>
        <v>1800</v>
      </c>
      <c r="PLV19" s="119">
        <f>1800</f>
        <v>1800</v>
      </c>
      <c r="PLW19" s="119">
        <f>1800</f>
        <v>1800</v>
      </c>
      <c r="PLX19" s="119">
        <f>1800</f>
        <v>1800</v>
      </c>
      <c r="PLY19" s="119">
        <f>1800</f>
        <v>1800</v>
      </c>
      <c r="PLZ19" s="119">
        <f>1800</f>
        <v>1800</v>
      </c>
      <c r="PMA19" s="119">
        <f>1800</f>
        <v>1800</v>
      </c>
      <c r="PMB19" s="119">
        <f>1800</f>
        <v>1800</v>
      </c>
      <c r="PMC19" s="119">
        <f>1800</f>
        <v>1800</v>
      </c>
      <c r="PMD19" s="119">
        <f>1800</f>
        <v>1800</v>
      </c>
      <c r="PME19" s="119">
        <f>1800</f>
        <v>1800</v>
      </c>
      <c r="PMF19" s="119">
        <f>1800</f>
        <v>1800</v>
      </c>
      <c r="PMG19" s="119">
        <f>1800</f>
        <v>1800</v>
      </c>
      <c r="PMH19" s="119">
        <f>1800</f>
        <v>1800</v>
      </c>
      <c r="PMI19" s="119">
        <f>1800</f>
        <v>1800</v>
      </c>
      <c r="PMJ19" s="119">
        <f>1800</f>
        <v>1800</v>
      </c>
      <c r="PMK19" s="119">
        <f>1800</f>
        <v>1800</v>
      </c>
      <c r="PML19" s="119">
        <f>1800</f>
        <v>1800</v>
      </c>
      <c r="PMM19" s="119">
        <f>1800</f>
        <v>1800</v>
      </c>
      <c r="PMN19" s="119">
        <f>1800</f>
        <v>1800</v>
      </c>
      <c r="PMO19" s="119">
        <f>1800</f>
        <v>1800</v>
      </c>
      <c r="PMP19" s="119">
        <f>1800</f>
        <v>1800</v>
      </c>
      <c r="PMQ19" s="119">
        <f>1800</f>
        <v>1800</v>
      </c>
      <c r="PMR19" s="119">
        <f>1800</f>
        <v>1800</v>
      </c>
      <c r="PMS19" s="119">
        <f>1800</f>
        <v>1800</v>
      </c>
      <c r="PMT19" s="119">
        <f>1800</f>
        <v>1800</v>
      </c>
      <c r="PMU19" s="119">
        <f>1800</f>
        <v>1800</v>
      </c>
      <c r="PMV19" s="119">
        <f>1800</f>
        <v>1800</v>
      </c>
      <c r="PMW19" s="119">
        <f>1800</f>
        <v>1800</v>
      </c>
      <c r="PMX19" s="119">
        <f>1800</f>
        <v>1800</v>
      </c>
      <c r="PMY19" s="119">
        <f>1800</f>
        <v>1800</v>
      </c>
      <c r="PMZ19" s="119">
        <f>1800</f>
        <v>1800</v>
      </c>
      <c r="PNA19" s="119">
        <f>1800</f>
        <v>1800</v>
      </c>
      <c r="PNB19" s="119">
        <f>1800</f>
        <v>1800</v>
      </c>
      <c r="PNC19" s="119">
        <f>1800</f>
        <v>1800</v>
      </c>
      <c r="PND19" s="119">
        <f>1800</f>
        <v>1800</v>
      </c>
      <c r="PNE19" s="119">
        <f>1800</f>
        <v>1800</v>
      </c>
      <c r="PNF19" s="119">
        <f>1800</f>
        <v>1800</v>
      </c>
      <c r="PNG19" s="119">
        <f>1800</f>
        <v>1800</v>
      </c>
      <c r="PNH19" s="119">
        <f>1800</f>
        <v>1800</v>
      </c>
      <c r="PNI19" s="119">
        <f>1800</f>
        <v>1800</v>
      </c>
      <c r="PNJ19" s="119">
        <f>1800</f>
        <v>1800</v>
      </c>
      <c r="PNK19" s="119">
        <f>1800</f>
        <v>1800</v>
      </c>
      <c r="PNL19" s="119">
        <f>1800</f>
        <v>1800</v>
      </c>
      <c r="PNM19" s="119">
        <f>1800</f>
        <v>1800</v>
      </c>
      <c r="PNN19" s="119">
        <f>1800</f>
        <v>1800</v>
      </c>
      <c r="PNO19" s="119">
        <f>1800</f>
        <v>1800</v>
      </c>
      <c r="PNP19" s="119">
        <f>1800</f>
        <v>1800</v>
      </c>
      <c r="PNQ19" s="119">
        <f>1800</f>
        <v>1800</v>
      </c>
      <c r="PNR19" s="119">
        <f>1800</f>
        <v>1800</v>
      </c>
      <c r="PNS19" s="119">
        <f>1800</f>
        <v>1800</v>
      </c>
      <c r="PNT19" s="119">
        <f>1800</f>
        <v>1800</v>
      </c>
      <c r="PNU19" s="119">
        <f>1800</f>
        <v>1800</v>
      </c>
      <c r="PNV19" s="119">
        <f>1800</f>
        <v>1800</v>
      </c>
      <c r="PNW19" s="119">
        <f>1800</f>
        <v>1800</v>
      </c>
      <c r="PNX19" s="119">
        <f>1800</f>
        <v>1800</v>
      </c>
      <c r="PNY19" s="119">
        <f>1800</f>
        <v>1800</v>
      </c>
      <c r="PNZ19" s="119">
        <f>1800</f>
        <v>1800</v>
      </c>
      <c r="POA19" s="119">
        <f>1800</f>
        <v>1800</v>
      </c>
      <c r="POB19" s="119">
        <f>1800</f>
        <v>1800</v>
      </c>
      <c r="POC19" s="119">
        <f>1800</f>
        <v>1800</v>
      </c>
      <c r="POD19" s="119">
        <f>1800</f>
        <v>1800</v>
      </c>
      <c r="POE19" s="119">
        <f>1800</f>
        <v>1800</v>
      </c>
      <c r="POF19" s="119">
        <f>1800</f>
        <v>1800</v>
      </c>
      <c r="POG19" s="119">
        <f>1800</f>
        <v>1800</v>
      </c>
      <c r="POH19" s="119">
        <f>1800</f>
        <v>1800</v>
      </c>
      <c r="POI19" s="119">
        <f>1800</f>
        <v>1800</v>
      </c>
      <c r="POJ19" s="119">
        <f>1800</f>
        <v>1800</v>
      </c>
      <c r="POK19" s="119">
        <f>1800</f>
        <v>1800</v>
      </c>
      <c r="POL19" s="119">
        <f>1800</f>
        <v>1800</v>
      </c>
      <c r="POM19" s="119">
        <f>1800</f>
        <v>1800</v>
      </c>
      <c r="PON19" s="119">
        <f>1800</f>
        <v>1800</v>
      </c>
      <c r="POO19" s="119">
        <f>1800</f>
        <v>1800</v>
      </c>
      <c r="POP19" s="119">
        <f>1800</f>
        <v>1800</v>
      </c>
      <c r="POQ19" s="119">
        <f>1800</f>
        <v>1800</v>
      </c>
      <c r="POR19" s="119">
        <f>1800</f>
        <v>1800</v>
      </c>
      <c r="POS19" s="119">
        <f>1800</f>
        <v>1800</v>
      </c>
      <c r="POT19" s="119">
        <f>1800</f>
        <v>1800</v>
      </c>
      <c r="POU19" s="119">
        <f>1800</f>
        <v>1800</v>
      </c>
      <c r="POV19" s="119">
        <f>1800</f>
        <v>1800</v>
      </c>
      <c r="POW19" s="119">
        <f>1800</f>
        <v>1800</v>
      </c>
      <c r="POX19" s="119">
        <f>1800</f>
        <v>1800</v>
      </c>
      <c r="POY19" s="119">
        <f>1800</f>
        <v>1800</v>
      </c>
      <c r="POZ19" s="119">
        <f>1800</f>
        <v>1800</v>
      </c>
      <c r="PPA19" s="119">
        <f>1800</f>
        <v>1800</v>
      </c>
      <c r="PPB19" s="119">
        <f>1800</f>
        <v>1800</v>
      </c>
      <c r="PPC19" s="119">
        <f>1800</f>
        <v>1800</v>
      </c>
      <c r="PPD19" s="119">
        <f>1800</f>
        <v>1800</v>
      </c>
      <c r="PPE19" s="119">
        <f>1800</f>
        <v>1800</v>
      </c>
      <c r="PPF19" s="119">
        <f>1800</f>
        <v>1800</v>
      </c>
      <c r="PPG19" s="119">
        <f>1800</f>
        <v>1800</v>
      </c>
      <c r="PPH19" s="119">
        <f>1800</f>
        <v>1800</v>
      </c>
      <c r="PPI19" s="119">
        <f>1800</f>
        <v>1800</v>
      </c>
      <c r="PPJ19" s="119">
        <f>1800</f>
        <v>1800</v>
      </c>
      <c r="PPK19" s="119">
        <f>1800</f>
        <v>1800</v>
      </c>
      <c r="PPL19" s="119">
        <f>1800</f>
        <v>1800</v>
      </c>
      <c r="PPM19" s="119">
        <f>1800</f>
        <v>1800</v>
      </c>
      <c r="PPN19" s="119">
        <f>1800</f>
        <v>1800</v>
      </c>
      <c r="PPO19" s="119">
        <f>1800</f>
        <v>1800</v>
      </c>
      <c r="PPP19" s="119">
        <f>1800</f>
        <v>1800</v>
      </c>
      <c r="PPQ19" s="119">
        <f>1800</f>
        <v>1800</v>
      </c>
      <c r="PPR19" s="119">
        <f>1800</f>
        <v>1800</v>
      </c>
      <c r="PPS19" s="119">
        <f>1800</f>
        <v>1800</v>
      </c>
      <c r="PPT19" s="119">
        <f>1800</f>
        <v>1800</v>
      </c>
      <c r="PPU19" s="119">
        <f>1800</f>
        <v>1800</v>
      </c>
      <c r="PPV19" s="119">
        <f>1800</f>
        <v>1800</v>
      </c>
      <c r="PPW19" s="119">
        <f>1800</f>
        <v>1800</v>
      </c>
      <c r="PPX19" s="119">
        <f>1800</f>
        <v>1800</v>
      </c>
      <c r="PPY19" s="119">
        <f>1800</f>
        <v>1800</v>
      </c>
      <c r="PPZ19" s="119">
        <f>1800</f>
        <v>1800</v>
      </c>
      <c r="PQA19" s="119">
        <f>1800</f>
        <v>1800</v>
      </c>
      <c r="PQB19" s="119">
        <f>1800</f>
        <v>1800</v>
      </c>
      <c r="PQC19" s="119">
        <f>1800</f>
        <v>1800</v>
      </c>
      <c r="PQD19" s="119">
        <f>1800</f>
        <v>1800</v>
      </c>
      <c r="PQE19" s="119">
        <f>1800</f>
        <v>1800</v>
      </c>
      <c r="PQF19" s="119">
        <f>1800</f>
        <v>1800</v>
      </c>
      <c r="PQG19" s="119">
        <f>1800</f>
        <v>1800</v>
      </c>
      <c r="PQH19" s="119">
        <f>1800</f>
        <v>1800</v>
      </c>
      <c r="PQI19" s="119">
        <f>1800</f>
        <v>1800</v>
      </c>
      <c r="PQJ19" s="119">
        <f>1800</f>
        <v>1800</v>
      </c>
      <c r="PQK19" s="119">
        <f>1800</f>
        <v>1800</v>
      </c>
      <c r="PQL19" s="119">
        <f>1800</f>
        <v>1800</v>
      </c>
      <c r="PQM19" s="119">
        <f>1800</f>
        <v>1800</v>
      </c>
      <c r="PQN19" s="119">
        <f>1800</f>
        <v>1800</v>
      </c>
      <c r="PQO19" s="119">
        <f>1800</f>
        <v>1800</v>
      </c>
      <c r="PQP19" s="119">
        <f>1800</f>
        <v>1800</v>
      </c>
      <c r="PQQ19" s="119">
        <f>1800</f>
        <v>1800</v>
      </c>
      <c r="PQR19" s="119">
        <f>1800</f>
        <v>1800</v>
      </c>
      <c r="PQS19" s="119">
        <f>1800</f>
        <v>1800</v>
      </c>
      <c r="PQT19" s="119">
        <f>1800</f>
        <v>1800</v>
      </c>
      <c r="PQU19" s="119">
        <f>1800</f>
        <v>1800</v>
      </c>
      <c r="PQV19" s="119">
        <f>1800</f>
        <v>1800</v>
      </c>
      <c r="PQW19" s="119">
        <f>1800</f>
        <v>1800</v>
      </c>
      <c r="PQX19" s="119">
        <f>1800</f>
        <v>1800</v>
      </c>
      <c r="PQY19" s="119">
        <f>1800</f>
        <v>1800</v>
      </c>
      <c r="PQZ19" s="119">
        <f>1800</f>
        <v>1800</v>
      </c>
      <c r="PRA19" s="119">
        <f>1800</f>
        <v>1800</v>
      </c>
      <c r="PRB19" s="119">
        <f>1800</f>
        <v>1800</v>
      </c>
      <c r="PRC19" s="119">
        <f>1800</f>
        <v>1800</v>
      </c>
      <c r="PRD19" s="119">
        <f>1800</f>
        <v>1800</v>
      </c>
      <c r="PRE19" s="119">
        <f>1800</f>
        <v>1800</v>
      </c>
      <c r="PRF19" s="119">
        <f>1800</f>
        <v>1800</v>
      </c>
      <c r="PRG19" s="119">
        <f>1800</f>
        <v>1800</v>
      </c>
      <c r="PRH19" s="119">
        <f>1800</f>
        <v>1800</v>
      </c>
      <c r="PRI19" s="119">
        <f>1800</f>
        <v>1800</v>
      </c>
      <c r="PRJ19" s="119">
        <f>1800</f>
        <v>1800</v>
      </c>
      <c r="PRK19" s="119">
        <f>1800</f>
        <v>1800</v>
      </c>
      <c r="PRL19" s="119">
        <f>1800</f>
        <v>1800</v>
      </c>
      <c r="PRM19" s="119">
        <f>1800</f>
        <v>1800</v>
      </c>
      <c r="PRN19" s="119">
        <f>1800</f>
        <v>1800</v>
      </c>
      <c r="PRO19" s="119">
        <f>1800</f>
        <v>1800</v>
      </c>
      <c r="PRP19" s="119">
        <f>1800</f>
        <v>1800</v>
      </c>
      <c r="PRQ19" s="119">
        <f>1800</f>
        <v>1800</v>
      </c>
      <c r="PRR19" s="119">
        <f>1800</f>
        <v>1800</v>
      </c>
      <c r="PRS19" s="119">
        <f>1800</f>
        <v>1800</v>
      </c>
      <c r="PRT19" s="119">
        <f>1800</f>
        <v>1800</v>
      </c>
      <c r="PRU19" s="119">
        <f>1800</f>
        <v>1800</v>
      </c>
      <c r="PRV19" s="119">
        <f>1800</f>
        <v>1800</v>
      </c>
      <c r="PRW19" s="119">
        <f>1800</f>
        <v>1800</v>
      </c>
      <c r="PRX19" s="119">
        <f>1800</f>
        <v>1800</v>
      </c>
      <c r="PRY19" s="119">
        <f>1800</f>
        <v>1800</v>
      </c>
      <c r="PRZ19" s="119">
        <f>1800</f>
        <v>1800</v>
      </c>
      <c r="PSA19" s="119">
        <f>1800</f>
        <v>1800</v>
      </c>
      <c r="PSB19" s="119">
        <f>1800</f>
        <v>1800</v>
      </c>
      <c r="PSC19" s="119">
        <f>1800</f>
        <v>1800</v>
      </c>
      <c r="PSD19" s="119">
        <f>1800</f>
        <v>1800</v>
      </c>
      <c r="PSE19" s="119">
        <f>1800</f>
        <v>1800</v>
      </c>
      <c r="PSF19" s="119">
        <f>1800</f>
        <v>1800</v>
      </c>
      <c r="PSG19" s="119">
        <f>1800</f>
        <v>1800</v>
      </c>
      <c r="PSH19" s="119">
        <f>1800</f>
        <v>1800</v>
      </c>
      <c r="PSI19" s="119">
        <f>1800</f>
        <v>1800</v>
      </c>
      <c r="PSJ19" s="119">
        <f>1800</f>
        <v>1800</v>
      </c>
      <c r="PSK19" s="119">
        <f>1800</f>
        <v>1800</v>
      </c>
      <c r="PSL19" s="119">
        <f>1800</f>
        <v>1800</v>
      </c>
      <c r="PSM19" s="119">
        <f>1800</f>
        <v>1800</v>
      </c>
      <c r="PSN19" s="119">
        <f>1800</f>
        <v>1800</v>
      </c>
      <c r="PSO19" s="119">
        <f>1800</f>
        <v>1800</v>
      </c>
      <c r="PSP19" s="119">
        <f>1800</f>
        <v>1800</v>
      </c>
      <c r="PSQ19" s="119">
        <f>1800</f>
        <v>1800</v>
      </c>
      <c r="PSR19" s="119">
        <f>1800</f>
        <v>1800</v>
      </c>
      <c r="PSS19" s="119">
        <f>1800</f>
        <v>1800</v>
      </c>
      <c r="PST19" s="119">
        <f>1800</f>
        <v>1800</v>
      </c>
      <c r="PSU19" s="119">
        <f>1800</f>
        <v>1800</v>
      </c>
      <c r="PSV19" s="119">
        <f>1800</f>
        <v>1800</v>
      </c>
      <c r="PSW19" s="119">
        <f>1800</f>
        <v>1800</v>
      </c>
      <c r="PSX19" s="119">
        <f>1800</f>
        <v>1800</v>
      </c>
      <c r="PSY19" s="119">
        <f>1800</f>
        <v>1800</v>
      </c>
      <c r="PSZ19" s="119">
        <f>1800</f>
        <v>1800</v>
      </c>
      <c r="PTA19" s="119">
        <f>1800</f>
        <v>1800</v>
      </c>
      <c r="PTB19" s="119">
        <f>1800</f>
        <v>1800</v>
      </c>
      <c r="PTC19" s="119">
        <f>1800</f>
        <v>1800</v>
      </c>
      <c r="PTD19" s="119">
        <f>1800</f>
        <v>1800</v>
      </c>
      <c r="PTE19" s="119">
        <f>1800</f>
        <v>1800</v>
      </c>
      <c r="PTF19" s="119">
        <f>1800</f>
        <v>1800</v>
      </c>
      <c r="PTG19" s="119">
        <f>1800</f>
        <v>1800</v>
      </c>
      <c r="PTH19" s="119">
        <f>1800</f>
        <v>1800</v>
      </c>
      <c r="PTI19" s="119">
        <f>1800</f>
        <v>1800</v>
      </c>
      <c r="PTJ19" s="119">
        <f>1800</f>
        <v>1800</v>
      </c>
      <c r="PTK19" s="119">
        <f>1800</f>
        <v>1800</v>
      </c>
      <c r="PTL19" s="119">
        <f>1800</f>
        <v>1800</v>
      </c>
      <c r="PTM19" s="119">
        <f>1800</f>
        <v>1800</v>
      </c>
      <c r="PTN19" s="119">
        <f>1800</f>
        <v>1800</v>
      </c>
      <c r="PTO19" s="119">
        <f>1800</f>
        <v>1800</v>
      </c>
      <c r="PTP19" s="119">
        <f>1800</f>
        <v>1800</v>
      </c>
      <c r="PTQ19" s="119">
        <f>1800</f>
        <v>1800</v>
      </c>
      <c r="PTR19" s="119">
        <f>1800</f>
        <v>1800</v>
      </c>
      <c r="PTS19" s="119">
        <f>1800</f>
        <v>1800</v>
      </c>
      <c r="PTT19" s="119">
        <f>1800</f>
        <v>1800</v>
      </c>
      <c r="PTU19" s="119">
        <f>1800</f>
        <v>1800</v>
      </c>
      <c r="PTV19" s="119">
        <f>1800</f>
        <v>1800</v>
      </c>
      <c r="PTW19" s="119">
        <f>1800</f>
        <v>1800</v>
      </c>
      <c r="PTX19" s="119">
        <f>1800</f>
        <v>1800</v>
      </c>
      <c r="PTY19" s="119">
        <f>1800</f>
        <v>1800</v>
      </c>
      <c r="PTZ19" s="119">
        <f>1800</f>
        <v>1800</v>
      </c>
      <c r="PUA19" s="119">
        <f>1800</f>
        <v>1800</v>
      </c>
      <c r="PUB19" s="119">
        <f>1800</f>
        <v>1800</v>
      </c>
      <c r="PUC19" s="119">
        <f>1800</f>
        <v>1800</v>
      </c>
      <c r="PUD19" s="119">
        <f>1800</f>
        <v>1800</v>
      </c>
      <c r="PUE19" s="119">
        <f>1800</f>
        <v>1800</v>
      </c>
      <c r="PUF19" s="119">
        <f>1800</f>
        <v>1800</v>
      </c>
      <c r="PUG19" s="119">
        <f>1800</f>
        <v>1800</v>
      </c>
      <c r="PUH19" s="119">
        <f>1800</f>
        <v>1800</v>
      </c>
      <c r="PUI19" s="119">
        <f>1800</f>
        <v>1800</v>
      </c>
      <c r="PUJ19" s="119">
        <f>1800</f>
        <v>1800</v>
      </c>
      <c r="PUK19" s="119">
        <f>1800</f>
        <v>1800</v>
      </c>
      <c r="PUL19" s="119">
        <f>1800</f>
        <v>1800</v>
      </c>
      <c r="PUM19" s="119">
        <f>1800</f>
        <v>1800</v>
      </c>
      <c r="PUN19" s="119">
        <f>1800</f>
        <v>1800</v>
      </c>
      <c r="PUO19" s="119">
        <f>1800</f>
        <v>1800</v>
      </c>
      <c r="PUP19" s="119">
        <f>1800</f>
        <v>1800</v>
      </c>
      <c r="PUQ19" s="119">
        <f>1800</f>
        <v>1800</v>
      </c>
      <c r="PUR19" s="119">
        <f>1800</f>
        <v>1800</v>
      </c>
      <c r="PUS19" s="119">
        <f>1800</f>
        <v>1800</v>
      </c>
      <c r="PUT19" s="119">
        <f>1800</f>
        <v>1800</v>
      </c>
      <c r="PUU19" s="119">
        <f>1800</f>
        <v>1800</v>
      </c>
      <c r="PUV19" s="119">
        <f>1800</f>
        <v>1800</v>
      </c>
      <c r="PUW19" s="119">
        <f>1800</f>
        <v>1800</v>
      </c>
      <c r="PUX19" s="119">
        <f>1800</f>
        <v>1800</v>
      </c>
      <c r="PUY19" s="119">
        <f>1800</f>
        <v>1800</v>
      </c>
      <c r="PUZ19" s="119">
        <f>1800</f>
        <v>1800</v>
      </c>
      <c r="PVA19" s="119">
        <f>1800</f>
        <v>1800</v>
      </c>
      <c r="PVB19" s="119">
        <f>1800</f>
        <v>1800</v>
      </c>
      <c r="PVC19" s="119">
        <f>1800</f>
        <v>1800</v>
      </c>
      <c r="PVD19" s="119">
        <f>1800</f>
        <v>1800</v>
      </c>
      <c r="PVE19" s="119">
        <f>1800</f>
        <v>1800</v>
      </c>
      <c r="PVF19" s="119">
        <f>1800</f>
        <v>1800</v>
      </c>
      <c r="PVG19" s="119">
        <f>1800</f>
        <v>1800</v>
      </c>
      <c r="PVH19" s="119">
        <f>1800</f>
        <v>1800</v>
      </c>
      <c r="PVI19" s="119">
        <f>1800</f>
        <v>1800</v>
      </c>
      <c r="PVJ19" s="119">
        <f>1800</f>
        <v>1800</v>
      </c>
      <c r="PVK19" s="119">
        <f>1800</f>
        <v>1800</v>
      </c>
      <c r="PVL19" s="119">
        <f>1800</f>
        <v>1800</v>
      </c>
      <c r="PVM19" s="119">
        <f>1800</f>
        <v>1800</v>
      </c>
      <c r="PVN19" s="119">
        <f>1800</f>
        <v>1800</v>
      </c>
      <c r="PVO19" s="119">
        <f>1800</f>
        <v>1800</v>
      </c>
      <c r="PVP19" s="119">
        <f>1800</f>
        <v>1800</v>
      </c>
      <c r="PVQ19" s="119">
        <f>1800</f>
        <v>1800</v>
      </c>
      <c r="PVR19" s="119">
        <f>1800</f>
        <v>1800</v>
      </c>
      <c r="PVS19" s="119">
        <f>1800</f>
        <v>1800</v>
      </c>
      <c r="PVT19" s="119">
        <f>1800</f>
        <v>1800</v>
      </c>
      <c r="PVU19" s="119">
        <f>1800</f>
        <v>1800</v>
      </c>
      <c r="PVV19" s="119">
        <f>1800</f>
        <v>1800</v>
      </c>
      <c r="PVW19" s="119">
        <f>1800</f>
        <v>1800</v>
      </c>
      <c r="PVX19" s="119">
        <f>1800</f>
        <v>1800</v>
      </c>
      <c r="PVY19" s="119">
        <f>1800</f>
        <v>1800</v>
      </c>
      <c r="PVZ19" s="119">
        <f>1800</f>
        <v>1800</v>
      </c>
      <c r="PWA19" s="119">
        <f>1800</f>
        <v>1800</v>
      </c>
      <c r="PWB19" s="119">
        <f>1800</f>
        <v>1800</v>
      </c>
      <c r="PWC19" s="119">
        <f>1800</f>
        <v>1800</v>
      </c>
      <c r="PWD19" s="119">
        <f>1800</f>
        <v>1800</v>
      </c>
      <c r="PWE19" s="119">
        <f>1800</f>
        <v>1800</v>
      </c>
      <c r="PWF19" s="119">
        <f>1800</f>
        <v>1800</v>
      </c>
      <c r="PWG19" s="119">
        <f>1800</f>
        <v>1800</v>
      </c>
      <c r="PWH19" s="119">
        <f>1800</f>
        <v>1800</v>
      </c>
      <c r="PWI19" s="119">
        <f>1800</f>
        <v>1800</v>
      </c>
      <c r="PWJ19" s="119">
        <f>1800</f>
        <v>1800</v>
      </c>
      <c r="PWK19" s="119">
        <f>1800</f>
        <v>1800</v>
      </c>
      <c r="PWL19" s="119">
        <f>1800</f>
        <v>1800</v>
      </c>
      <c r="PWM19" s="119">
        <f>1800</f>
        <v>1800</v>
      </c>
      <c r="PWN19" s="119">
        <f>1800</f>
        <v>1800</v>
      </c>
      <c r="PWO19" s="119">
        <f>1800</f>
        <v>1800</v>
      </c>
      <c r="PWP19" s="119">
        <f>1800</f>
        <v>1800</v>
      </c>
      <c r="PWQ19" s="119">
        <f>1800</f>
        <v>1800</v>
      </c>
      <c r="PWR19" s="119">
        <f>1800</f>
        <v>1800</v>
      </c>
      <c r="PWS19" s="119">
        <f>1800</f>
        <v>1800</v>
      </c>
      <c r="PWT19" s="119">
        <f>1800</f>
        <v>1800</v>
      </c>
      <c r="PWU19" s="119">
        <f>1800</f>
        <v>1800</v>
      </c>
      <c r="PWV19" s="119">
        <f>1800</f>
        <v>1800</v>
      </c>
      <c r="PWW19" s="119">
        <f>1800</f>
        <v>1800</v>
      </c>
      <c r="PWX19" s="119">
        <f>1800</f>
        <v>1800</v>
      </c>
      <c r="PWY19" s="119">
        <f>1800</f>
        <v>1800</v>
      </c>
      <c r="PWZ19" s="119">
        <f>1800</f>
        <v>1800</v>
      </c>
      <c r="PXA19" s="119">
        <f>1800</f>
        <v>1800</v>
      </c>
      <c r="PXB19" s="119">
        <f>1800</f>
        <v>1800</v>
      </c>
      <c r="PXC19" s="119">
        <f>1800</f>
        <v>1800</v>
      </c>
      <c r="PXD19" s="119">
        <f>1800</f>
        <v>1800</v>
      </c>
      <c r="PXE19" s="119">
        <f>1800</f>
        <v>1800</v>
      </c>
      <c r="PXF19" s="119">
        <f>1800</f>
        <v>1800</v>
      </c>
      <c r="PXG19" s="119">
        <f>1800</f>
        <v>1800</v>
      </c>
      <c r="PXH19" s="119">
        <f>1800</f>
        <v>1800</v>
      </c>
      <c r="PXI19" s="119">
        <f>1800</f>
        <v>1800</v>
      </c>
      <c r="PXJ19" s="119">
        <f>1800</f>
        <v>1800</v>
      </c>
      <c r="PXK19" s="119">
        <f>1800</f>
        <v>1800</v>
      </c>
      <c r="PXL19" s="119">
        <f>1800</f>
        <v>1800</v>
      </c>
      <c r="PXM19" s="119">
        <f>1800</f>
        <v>1800</v>
      </c>
      <c r="PXN19" s="119">
        <f>1800</f>
        <v>1800</v>
      </c>
      <c r="PXO19" s="119">
        <f>1800</f>
        <v>1800</v>
      </c>
      <c r="PXP19" s="119">
        <f>1800</f>
        <v>1800</v>
      </c>
      <c r="PXQ19" s="119">
        <f>1800</f>
        <v>1800</v>
      </c>
      <c r="PXR19" s="119">
        <f>1800</f>
        <v>1800</v>
      </c>
      <c r="PXS19" s="119">
        <f>1800</f>
        <v>1800</v>
      </c>
      <c r="PXT19" s="119">
        <f>1800</f>
        <v>1800</v>
      </c>
      <c r="PXU19" s="119">
        <f>1800</f>
        <v>1800</v>
      </c>
      <c r="PXV19" s="119">
        <f>1800</f>
        <v>1800</v>
      </c>
      <c r="PXW19" s="119">
        <f>1800</f>
        <v>1800</v>
      </c>
      <c r="PXX19" s="119">
        <f>1800</f>
        <v>1800</v>
      </c>
      <c r="PXY19" s="119">
        <f>1800</f>
        <v>1800</v>
      </c>
      <c r="PXZ19" s="119">
        <f>1800</f>
        <v>1800</v>
      </c>
      <c r="PYA19" s="119">
        <f>1800</f>
        <v>1800</v>
      </c>
      <c r="PYB19" s="119">
        <f>1800</f>
        <v>1800</v>
      </c>
      <c r="PYC19" s="119">
        <f>1800</f>
        <v>1800</v>
      </c>
      <c r="PYD19" s="119">
        <f>1800</f>
        <v>1800</v>
      </c>
      <c r="PYE19" s="119">
        <f>1800</f>
        <v>1800</v>
      </c>
      <c r="PYF19" s="119">
        <f>1800</f>
        <v>1800</v>
      </c>
      <c r="PYG19" s="119">
        <f>1800</f>
        <v>1800</v>
      </c>
      <c r="PYH19" s="119">
        <f>1800</f>
        <v>1800</v>
      </c>
      <c r="PYI19" s="119">
        <f>1800</f>
        <v>1800</v>
      </c>
      <c r="PYJ19" s="119">
        <f>1800</f>
        <v>1800</v>
      </c>
      <c r="PYK19" s="119">
        <f>1800</f>
        <v>1800</v>
      </c>
      <c r="PYL19" s="119">
        <f>1800</f>
        <v>1800</v>
      </c>
      <c r="PYM19" s="119">
        <f>1800</f>
        <v>1800</v>
      </c>
      <c r="PYN19" s="119">
        <f>1800</f>
        <v>1800</v>
      </c>
      <c r="PYO19" s="119">
        <f>1800</f>
        <v>1800</v>
      </c>
      <c r="PYP19" s="119">
        <f>1800</f>
        <v>1800</v>
      </c>
      <c r="PYQ19" s="119">
        <f>1800</f>
        <v>1800</v>
      </c>
      <c r="PYR19" s="119">
        <f>1800</f>
        <v>1800</v>
      </c>
      <c r="PYS19" s="119">
        <f>1800</f>
        <v>1800</v>
      </c>
      <c r="PYT19" s="119">
        <f>1800</f>
        <v>1800</v>
      </c>
      <c r="PYU19" s="119">
        <f>1800</f>
        <v>1800</v>
      </c>
      <c r="PYV19" s="119">
        <f>1800</f>
        <v>1800</v>
      </c>
      <c r="PYW19" s="119">
        <f>1800</f>
        <v>1800</v>
      </c>
      <c r="PYX19" s="119">
        <f>1800</f>
        <v>1800</v>
      </c>
      <c r="PYY19" s="119">
        <f>1800</f>
        <v>1800</v>
      </c>
      <c r="PYZ19" s="119">
        <f>1800</f>
        <v>1800</v>
      </c>
      <c r="PZA19" s="119">
        <f>1800</f>
        <v>1800</v>
      </c>
      <c r="PZB19" s="119">
        <f>1800</f>
        <v>1800</v>
      </c>
      <c r="PZC19" s="119">
        <f>1800</f>
        <v>1800</v>
      </c>
      <c r="PZD19" s="119">
        <f>1800</f>
        <v>1800</v>
      </c>
      <c r="PZE19" s="119">
        <f>1800</f>
        <v>1800</v>
      </c>
      <c r="PZF19" s="119">
        <f>1800</f>
        <v>1800</v>
      </c>
      <c r="PZG19" s="119">
        <f>1800</f>
        <v>1800</v>
      </c>
      <c r="PZH19" s="119">
        <f>1800</f>
        <v>1800</v>
      </c>
      <c r="PZI19" s="119">
        <f>1800</f>
        <v>1800</v>
      </c>
      <c r="PZJ19" s="119">
        <f>1800</f>
        <v>1800</v>
      </c>
      <c r="PZK19" s="119">
        <f>1800</f>
        <v>1800</v>
      </c>
      <c r="PZL19" s="119">
        <f>1800</f>
        <v>1800</v>
      </c>
      <c r="PZM19" s="119">
        <f>1800</f>
        <v>1800</v>
      </c>
      <c r="PZN19" s="119">
        <f>1800</f>
        <v>1800</v>
      </c>
      <c r="PZO19" s="119">
        <f>1800</f>
        <v>1800</v>
      </c>
      <c r="PZP19" s="119">
        <f>1800</f>
        <v>1800</v>
      </c>
      <c r="PZQ19" s="119">
        <f>1800</f>
        <v>1800</v>
      </c>
      <c r="PZR19" s="119">
        <f>1800</f>
        <v>1800</v>
      </c>
      <c r="PZS19" s="119">
        <f>1800</f>
        <v>1800</v>
      </c>
      <c r="PZT19" s="119">
        <f>1800</f>
        <v>1800</v>
      </c>
      <c r="PZU19" s="119">
        <f>1800</f>
        <v>1800</v>
      </c>
      <c r="PZV19" s="119">
        <f>1800</f>
        <v>1800</v>
      </c>
      <c r="PZW19" s="119">
        <f>1800</f>
        <v>1800</v>
      </c>
      <c r="PZX19" s="119">
        <f>1800</f>
        <v>1800</v>
      </c>
      <c r="PZY19" s="119">
        <f>1800</f>
        <v>1800</v>
      </c>
      <c r="PZZ19" s="119">
        <f>1800</f>
        <v>1800</v>
      </c>
      <c r="QAA19" s="119">
        <f>1800</f>
        <v>1800</v>
      </c>
      <c r="QAB19" s="119">
        <f>1800</f>
        <v>1800</v>
      </c>
      <c r="QAC19" s="119">
        <f>1800</f>
        <v>1800</v>
      </c>
      <c r="QAD19" s="119">
        <f>1800</f>
        <v>1800</v>
      </c>
      <c r="QAE19" s="119">
        <f>1800</f>
        <v>1800</v>
      </c>
      <c r="QAF19" s="119">
        <f>1800</f>
        <v>1800</v>
      </c>
      <c r="QAG19" s="119">
        <f>1800</f>
        <v>1800</v>
      </c>
      <c r="QAH19" s="119">
        <f>1800</f>
        <v>1800</v>
      </c>
      <c r="QAI19" s="119">
        <f>1800</f>
        <v>1800</v>
      </c>
      <c r="QAJ19" s="119">
        <f>1800</f>
        <v>1800</v>
      </c>
      <c r="QAK19" s="119">
        <f>1800</f>
        <v>1800</v>
      </c>
      <c r="QAL19" s="119">
        <f>1800</f>
        <v>1800</v>
      </c>
      <c r="QAM19" s="119">
        <f>1800</f>
        <v>1800</v>
      </c>
      <c r="QAN19" s="119">
        <f>1800</f>
        <v>1800</v>
      </c>
      <c r="QAO19" s="119">
        <f>1800</f>
        <v>1800</v>
      </c>
      <c r="QAP19" s="119">
        <f>1800</f>
        <v>1800</v>
      </c>
      <c r="QAQ19" s="119">
        <f>1800</f>
        <v>1800</v>
      </c>
      <c r="QAR19" s="119">
        <f>1800</f>
        <v>1800</v>
      </c>
      <c r="QAS19" s="119">
        <f>1800</f>
        <v>1800</v>
      </c>
      <c r="QAT19" s="119">
        <f>1800</f>
        <v>1800</v>
      </c>
      <c r="QAU19" s="119">
        <f>1800</f>
        <v>1800</v>
      </c>
      <c r="QAV19" s="119">
        <f>1800</f>
        <v>1800</v>
      </c>
      <c r="QAW19" s="119">
        <f>1800</f>
        <v>1800</v>
      </c>
      <c r="QAX19" s="119">
        <f>1800</f>
        <v>1800</v>
      </c>
      <c r="QAY19" s="119">
        <f>1800</f>
        <v>1800</v>
      </c>
      <c r="QAZ19" s="119">
        <f>1800</f>
        <v>1800</v>
      </c>
      <c r="QBA19" s="119">
        <f>1800</f>
        <v>1800</v>
      </c>
      <c r="QBB19" s="119">
        <f>1800</f>
        <v>1800</v>
      </c>
      <c r="QBC19" s="119">
        <f>1800</f>
        <v>1800</v>
      </c>
      <c r="QBD19" s="119">
        <f>1800</f>
        <v>1800</v>
      </c>
      <c r="QBE19" s="119">
        <f>1800</f>
        <v>1800</v>
      </c>
      <c r="QBF19" s="119">
        <f>1800</f>
        <v>1800</v>
      </c>
      <c r="QBG19" s="119">
        <f>1800</f>
        <v>1800</v>
      </c>
      <c r="QBH19" s="119">
        <f>1800</f>
        <v>1800</v>
      </c>
      <c r="QBI19" s="119">
        <f>1800</f>
        <v>1800</v>
      </c>
      <c r="QBJ19" s="119">
        <f>1800</f>
        <v>1800</v>
      </c>
      <c r="QBK19" s="119">
        <f>1800</f>
        <v>1800</v>
      </c>
      <c r="QBL19" s="119">
        <f>1800</f>
        <v>1800</v>
      </c>
      <c r="QBM19" s="119">
        <f>1800</f>
        <v>1800</v>
      </c>
      <c r="QBN19" s="119">
        <f>1800</f>
        <v>1800</v>
      </c>
      <c r="QBO19" s="119">
        <f>1800</f>
        <v>1800</v>
      </c>
      <c r="QBP19" s="119">
        <f>1800</f>
        <v>1800</v>
      </c>
      <c r="QBQ19" s="119">
        <f>1800</f>
        <v>1800</v>
      </c>
      <c r="QBR19" s="119">
        <f>1800</f>
        <v>1800</v>
      </c>
      <c r="QBS19" s="119">
        <f>1800</f>
        <v>1800</v>
      </c>
      <c r="QBT19" s="119">
        <f>1800</f>
        <v>1800</v>
      </c>
      <c r="QBU19" s="119">
        <f>1800</f>
        <v>1800</v>
      </c>
      <c r="QBV19" s="119">
        <f>1800</f>
        <v>1800</v>
      </c>
      <c r="QBW19" s="119">
        <f>1800</f>
        <v>1800</v>
      </c>
      <c r="QBX19" s="119">
        <f>1800</f>
        <v>1800</v>
      </c>
      <c r="QBY19" s="119">
        <f>1800</f>
        <v>1800</v>
      </c>
      <c r="QBZ19" s="119">
        <f>1800</f>
        <v>1800</v>
      </c>
      <c r="QCA19" s="119">
        <f>1800</f>
        <v>1800</v>
      </c>
      <c r="QCB19" s="119">
        <f>1800</f>
        <v>1800</v>
      </c>
      <c r="QCC19" s="119">
        <f>1800</f>
        <v>1800</v>
      </c>
      <c r="QCD19" s="119">
        <f>1800</f>
        <v>1800</v>
      </c>
      <c r="QCE19" s="119">
        <f>1800</f>
        <v>1800</v>
      </c>
      <c r="QCF19" s="119">
        <f>1800</f>
        <v>1800</v>
      </c>
      <c r="QCG19" s="119">
        <f>1800</f>
        <v>1800</v>
      </c>
      <c r="QCH19" s="119">
        <f>1800</f>
        <v>1800</v>
      </c>
      <c r="QCI19" s="119">
        <f>1800</f>
        <v>1800</v>
      </c>
      <c r="QCJ19" s="119">
        <f>1800</f>
        <v>1800</v>
      </c>
      <c r="QCK19" s="119">
        <f>1800</f>
        <v>1800</v>
      </c>
      <c r="QCL19" s="119">
        <f>1800</f>
        <v>1800</v>
      </c>
      <c r="QCM19" s="119">
        <f>1800</f>
        <v>1800</v>
      </c>
      <c r="QCN19" s="119">
        <f>1800</f>
        <v>1800</v>
      </c>
      <c r="QCO19" s="119">
        <f>1800</f>
        <v>1800</v>
      </c>
      <c r="QCP19" s="119">
        <f>1800</f>
        <v>1800</v>
      </c>
      <c r="QCQ19" s="119">
        <f>1800</f>
        <v>1800</v>
      </c>
      <c r="QCR19" s="119">
        <f>1800</f>
        <v>1800</v>
      </c>
      <c r="QCS19" s="119">
        <f>1800</f>
        <v>1800</v>
      </c>
      <c r="QCT19" s="119">
        <f>1800</f>
        <v>1800</v>
      </c>
      <c r="QCU19" s="119">
        <f>1800</f>
        <v>1800</v>
      </c>
      <c r="QCV19" s="119">
        <f>1800</f>
        <v>1800</v>
      </c>
      <c r="QCW19" s="119">
        <f>1800</f>
        <v>1800</v>
      </c>
      <c r="QCX19" s="119">
        <f>1800</f>
        <v>1800</v>
      </c>
      <c r="QCY19" s="119">
        <f>1800</f>
        <v>1800</v>
      </c>
      <c r="QCZ19" s="119">
        <f>1800</f>
        <v>1800</v>
      </c>
      <c r="QDA19" s="119">
        <f>1800</f>
        <v>1800</v>
      </c>
      <c r="QDB19" s="119">
        <f>1800</f>
        <v>1800</v>
      </c>
      <c r="QDC19" s="119">
        <f>1800</f>
        <v>1800</v>
      </c>
      <c r="QDD19" s="119">
        <f>1800</f>
        <v>1800</v>
      </c>
      <c r="QDE19" s="119">
        <f>1800</f>
        <v>1800</v>
      </c>
      <c r="QDF19" s="119">
        <f>1800</f>
        <v>1800</v>
      </c>
      <c r="QDG19" s="119">
        <f>1800</f>
        <v>1800</v>
      </c>
      <c r="QDH19" s="119">
        <f>1800</f>
        <v>1800</v>
      </c>
      <c r="QDI19" s="119">
        <f>1800</f>
        <v>1800</v>
      </c>
      <c r="QDJ19" s="119">
        <f>1800</f>
        <v>1800</v>
      </c>
      <c r="QDK19" s="119">
        <f>1800</f>
        <v>1800</v>
      </c>
      <c r="QDL19" s="119">
        <f>1800</f>
        <v>1800</v>
      </c>
      <c r="QDM19" s="119">
        <f>1800</f>
        <v>1800</v>
      </c>
      <c r="QDN19" s="119">
        <f>1800</f>
        <v>1800</v>
      </c>
      <c r="QDO19" s="119">
        <f>1800</f>
        <v>1800</v>
      </c>
      <c r="QDP19" s="119">
        <f>1800</f>
        <v>1800</v>
      </c>
      <c r="QDQ19" s="119">
        <f>1800</f>
        <v>1800</v>
      </c>
      <c r="QDR19" s="119">
        <f>1800</f>
        <v>1800</v>
      </c>
      <c r="QDS19" s="119">
        <f>1800</f>
        <v>1800</v>
      </c>
      <c r="QDT19" s="119">
        <f>1800</f>
        <v>1800</v>
      </c>
      <c r="QDU19" s="119">
        <f>1800</f>
        <v>1800</v>
      </c>
      <c r="QDV19" s="119">
        <f>1800</f>
        <v>1800</v>
      </c>
      <c r="QDW19" s="119">
        <f>1800</f>
        <v>1800</v>
      </c>
      <c r="QDX19" s="119">
        <f>1800</f>
        <v>1800</v>
      </c>
      <c r="QDY19" s="119">
        <f>1800</f>
        <v>1800</v>
      </c>
      <c r="QDZ19" s="119">
        <f>1800</f>
        <v>1800</v>
      </c>
      <c r="QEA19" s="119">
        <f>1800</f>
        <v>1800</v>
      </c>
      <c r="QEB19" s="119">
        <f>1800</f>
        <v>1800</v>
      </c>
      <c r="QEC19" s="119">
        <f>1800</f>
        <v>1800</v>
      </c>
      <c r="QED19" s="119">
        <f>1800</f>
        <v>1800</v>
      </c>
      <c r="QEE19" s="119">
        <f>1800</f>
        <v>1800</v>
      </c>
      <c r="QEF19" s="119">
        <f>1800</f>
        <v>1800</v>
      </c>
      <c r="QEG19" s="119">
        <f>1800</f>
        <v>1800</v>
      </c>
      <c r="QEH19" s="119">
        <f>1800</f>
        <v>1800</v>
      </c>
      <c r="QEI19" s="119">
        <f>1800</f>
        <v>1800</v>
      </c>
      <c r="QEJ19" s="119">
        <f>1800</f>
        <v>1800</v>
      </c>
      <c r="QEK19" s="119">
        <f>1800</f>
        <v>1800</v>
      </c>
      <c r="QEL19" s="119">
        <f>1800</f>
        <v>1800</v>
      </c>
      <c r="QEM19" s="119">
        <f>1800</f>
        <v>1800</v>
      </c>
      <c r="QEN19" s="119">
        <f>1800</f>
        <v>1800</v>
      </c>
      <c r="QEO19" s="119">
        <f>1800</f>
        <v>1800</v>
      </c>
      <c r="QEP19" s="119">
        <f>1800</f>
        <v>1800</v>
      </c>
      <c r="QEQ19" s="119">
        <f>1800</f>
        <v>1800</v>
      </c>
      <c r="QER19" s="119">
        <f>1800</f>
        <v>1800</v>
      </c>
      <c r="QES19" s="119">
        <f>1800</f>
        <v>1800</v>
      </c>
      <c r="QET19" s="119">
        <f>1800</f>
        <v>1800</v>
      </c>
      <c r="QEU19" s="119">
        <f>1800</f>
        <v>1800</v>
      </c>
      <c r="QEV19" s="119">
        <f>1800</f>
        <v>1800</v>
      </c>
      <c r="QEW19" s="119">
        <f>1800</f>
        <v>1800</v>
      </c>
      <c r="QEX19" s="119">
        <f>1800</f>
        <v>1800</v>
      </c>
      <c r="QEY19" s="119">
        <f>1800</f>
        <v>1800</v>
      </c>
      <c r="QEZ19" s="119">
        <f>1800</f>
        <v>1800</v>
      </c>
      <c r="QFA19" s="119">
        <f>1800</f>
        <v>1800</v>
      </c>
      <c r="QFB19" s="119">
        <f>1800</f>
        <v>1800</v>
      </c>
      <c r="QFC19" s="119">
        <f>1800</f>
        <v>1800</v>
      </c>
      <c r="QFD19" s="119">
        <f>1800</f>
        <v>1800</v>
      </c>
      <c r="QFE19" s="119">
        <f>1800</f>
        <v>1800</v>
      </c>
      <c r="QFF19" s="119">
        <f>1800</f>
        <v>1800</v>
      </c>
      <c r="QFG19" s="119">
        <f>1800</f>
        <v>1800</v>
      </c>
      <c r="QFH19" s="119">
        <f>1800</f>
        <v>1800</v>
      </c>
      <c r="QFI19" s="119">
        <f>1800</f>
        <v>1800</v>
      </c>
      <c r="QFJ19" s="119">
        <f>1800</f>
        <v>1800</v>
      </c>
      <c r="QFK19" s="119">
        <f>1800</f>
        <v>1800</v>
      </c>
      <c r="QFL19" s="119">
        <f>1800</f>
        <v>1800</v>
      </c>
      <c r="QFM19" s="119">
        <f>1800</f>
        <v>1800</v>
      </c>
      <c r="QFN19" s="119">
        <f>1800</f>
        <v>1800</v>
      </c>
      <c r="QFO19" s="119">
        <f>1800</f>
        <v>1800</v>
      </c>
      <c r="QFP19" s="119">
        <f>1800</f>
        <v>1800</v>
      </c>
      <c r="QFQ19" s="119">
        <f>1800</f>
        <v>1800</v>
      </c>
      <c r="QFR19" s="119">
        <f>1800</f>
        <v>1800</v>
      </c>
      <c r="QFS19" s="119">
        <f>1800</f>
        <v>1800</v>
      </c>
      <c r="QFT19" s="119">
        <f>1800</f>
        <v>1800</v>
      </c>
      <c r="QFU19" s="119">
        <f>1800</f>
        <v>1800</v>
      </c>
      <c r="QFV19" s="119">
        <f>1800</f>
        <v>1800</v>
      </c>
      <c r="QFW19" s="119">
        <f>1800</f>
        <v>1800</v>
      </c>
      <c r="QFX19" s="119">
        <f>1800</f>
        <v>1800</v>
      </c>
      <c r="QFY19" s="119">
        <f>1800</f>
        <v>1800</v>
      </c>
      <c r="QFZ19" s="119">
        <f>1800</f>
        <v>1800</v>
      </c>
      <c r="QGA19" s="119">
        <f>1800</f>
        <v>1800</v>
      </c>
      <c r="QGB19" s="119">
        <f>1800</f>
        <v>1800</v>
      </c>
      <c r="QGC19" s="119">
        <f>1800</f>
        <v>1800</v>
      </c>
      <c r="QGD19" s="119">
        <f>1800</f>
        <v>1800</v>
      </c>
      <c r="QGE19" s="119">
        <f>1800</f>
        <v>1800</v>
      </c>
      <c r="QGF19" s="119">
        <f>1800</f>
        <v>1800</v>
      </c>
      <c r="QGG19" s="119">
        <f>1800</f>
        <v>1800</v>
      </c>
      <c r="QGH19" s="119">
        <f>1800</f>
        <v>1800</v>
      </c>
      <c r="QGI19" s="119">
        <f>1800</f>
        <v>1800</v>
      </c>
      <c r="QGJ19" s="119">
        <f>1800</f>
        <v>1800</v>
      </c>
      <c r="QGK19" s="119">
        <f>1800</f>
        <v>1800</v>
      </c>
      <c r="QGL19" s="119">
        <f>1800</f>
        <v>1800</v>
      </c>
      <c r="QGM19" s="119">
        <f>1800</f>
        <v>1800</v>
      </c>
      <c r="QGN19" s="119">
        <f>1800</f>
        <v>1800</v>
      </c>
      <c r="QGO19" s="119">
        <f>1800</f>
        <v>1800</v>
      </c>
      <c r="QGP19" s="119">
        <f>1800</f>
        <v>1800</v>
      </c>
      <c r="QGQ19" s="119">
        <f>1800</f>
        <v>1800</v>
      </c>
      <c r="QGR19" s="119">
        <f>1800</f>
        <v>1800</v>
      </c>
      <c r="QGS19" s="119">
        <f>1800</f>
        <v>1800</v>
      </c>
      <c r="QGT19" s="119">
        <f>1800</f>
        <v>1800</v>
      </c>
      <c r="QGU19" s="119">
        <f>1800</f>
        <v>1800</v>
      </c>
      <c r="QGV19" s="119">
        <f>1800</f>
        <v>1800</v>
      </c>
      <c r="QGW19" s="119">
        <f>1800</f>
        <v>1800</v>
      </c>
      <c r="QGX19" s="119">
        <f>1800</f>
        <v>1800</v>
      </c>
      <c r="QGY19" s="119">
        <f>1800</f>
        <v>1800</v>
      </c>
      <c r="QGZ19" s="119">
        <f>1800</f>
        <v>1800</v>
      </c>
      <c r="QHA19" s="119">
        <f>1800</f>
        <v>1800</v>
      </c>
      <c r="QHB19" s="119">
        <f>1800</f>
        <v>1800</v>
      </c>
      <c r="QHC19" s="119">
        <f>1800</f>
        <v>1800</v>
      </c>
      <c r="QHD19" s="119">
        <f>1800</f>
        <v>1800</v>
      </c>
      <c r="QHE19" s="119">
        <f>1800</f>
        <v>1800</v>
      </c>
      <c r="QHF19" s="119">
        <f>1800</f>
        <v>1800</v>
      </c>
      <c r="QHG19" s="119">
        <f>1800</f>
        <v>1800</v>
      </c>
      <c r="QHH19" s="119">
        <f>1800</f>
        <v>1800</v>
      </c>
      <c r="QHI19" s="119">
        <f>1800</f>
        <v>1800</v>
      </c>
      <c r="QHJ19" s="119">
        <f>1800</f>
        <v>1800</v>
      </c>
      <c r="QHK19" s="119">
        <f>1800</f>
        <v>1800</v>
      </c>
      <c r="QHL19" s="119">
        <f>1800</f>
        <v>1800</v>
      </c>
      <c r="QHM19" s="119">
        <f>1800</f>
        <v>1800</v>
      </c>
      <c r="QHN19" s="119">
        <f>1800</f>
        <v>1800</v>
      </c>
      <c r="QHO19" s="119">
        <f>1800</f>
        <v>1800</v>
      </c>
      <c r="QHP19" s="119">
        <f>1800</f>
        <v>1800</v>
      </c>
      <c r="QHQ19" s="119">
        <f>1800</f>
        <v>1800</v>
      </c>
      <c r="QHR19" s="119">
        <f>1800</f>
        <v>1800</v>
      </c>
      <c r="QHS19" s="119">
        <f>1800</f>
        <v>1800</v>
      </c>
      <c r="QHT19" s="119">
        <f>1800</f>
        <v>1800</v>
      </c>
      <c r="QHU19" s="119">
        <f>1800</f>
        <v>1800</v>
      </c>
      <c r="QHV19" s="119">
        <f>1800</f>
        <v>1800</v>
      </c>
      <c r="QHW19" s="119">
        <f>1800</f>
        <v>1800</v>
      </c>
      <c r="QHX19" s="119">
        <f>1800</f>
        <v>1800</v>
      </c>
      <c r="QHY19" s="119">
        <f>1800</f>
        <v>1800</v>
      </c>
      <c r="QHZ19" s="119">
        <f>1800</f>
        <v>1800</v>
      </c>
      <c r="QIA19" s="119">
        <f>1800</f>
        <v>1800</v>
      </c>
      <c r="QIB19" s="119">
        <f>1800</f>
        <v>1800</v>
      </c>
      <c r="QIC19" s="119">
        <f>1800</f>
        <v>1800</v>
      </c>
      <c r="QID19" s="119">
        <f>1800</f>
        <v>1800</v>
      </c>
      <c r="QIE19" s="119">
        <f>1800</f>
        <v>1800</v>
      </c>
      <c r="QIF19" s="119">
        <f>1800</f>
        <v>1800</v>
      </c>
      <c r="QIG19" s="119">
        <f>1800</f>
        <v>1800</v>
      </c>
      <c r="QIH19" s="119">
        <f>1800</f>
        <v>1800</v>
      </c>
      <c r="QII19" s="119">
        <f>1800</f>
        <v>1800</v>
      </c>
      <c r="QIJ19" s="119">
        <f>1800</f>
        <v>1800</v>
      </c>
      <c r="QIK19" s="119">
        <f>1800</f>
        <v>1800</v>
      </c>
      <c r="QIL19" s="119">
        <f>1800</f>
        <v>1800</v>
      </c>
      <c r="QIM19" s="119">
        <f>1800</f>
        <v>1800</v>
      </c>
      <c r="QIN19" s="119">
        <f>1800</f>
        <v>1800</v>
      </c>
      <c r="QIO19" s="119">
        <f>1800</f>
        <v>1800</v>
      </c>
      <c r="QIP19" s="119">
        <f>1800</f>
        <v>1800</v>
      </c>
      <c r="QIQ19" s="119">
        <f>1800</f>
        <v>1800</v>
      </c>
      <c r="QIR19" s="119">
        <f>1800</f>
        <v>1800</v>
      </c>
      <c r="QIS19" s="119">
        <f>1800</f>
        <v>1800</v>
      </c>
      <c r="QIT19" s="119">
        <f>1800</f>
        <v>1800</v>
      </c>
      <c r="QIU19" s="119">
        <f>1800</f>
        <v>1800</v>
      </c>
      <c r="QIV19" s="119">
        <f>1800</f>
        <v>1800</v>
      </c>
      <c r="QIW19" s="119">
        <f>1800</f>
        <v>1800</v>
      </c>
      <c r="QIX19" s="119">
        <f>1800</f>
        <v>1800</v>
      </c>
      <c r="QIY19" s="119">
        <f>1800</f>
        <v>1800</v>
      </c>
      <c r="QIZ19" s="119">
        <f>1800</f>
        <v>1800</v>
      </c>
      <c r="QJA19" s="119">
        <f>1800</f>
        <v>1800</v>
      </c>
      <c r="QJB19" s="119">
        <f>1800</f>
        <v>1800</v>
      </c>
      <c r="QJC19" s="119">
        <f>1800</f>
        <v>1800</v>
      </c>
      <c r="QJD19" s="119">
        <f>1800</f>
        <v>1800</v>
      </c>
      <c r="QJE19" s="119">
        <f>1800</f>
        <v>1800</v>
      </c>
      <c r="QJF19" s="119">
        <f>1800</f>
        <v>1800</v>
      </c>
      <c r="QJG19" s="119">
        <f>1800</f>
        <v>1800</v>
      </c>
      <c r="QJH19" s="119">
        <f>1800</f>
        <v>1800</v>
      </c>
      <c r="QJI19" s="119">
        <f>1800</f>
        <v>1800</v>
      </c>
      <c r="QJJ19" s="119">
        <f>1800</f>
        <v>1800</v>
      </c>
      <c r="QJK19" s="119">
        <f>1800</f>
        <v>1800</v>
      </c>
      <c r="QJL19" s="119">
        <f>1800</f>
        <v>1800</v>
      </c>
      <c r="QJM19" s="119">
        <f>1800</f>
        <v>1800</v>
      </c>
      <c r="QJN19" s="119">
        <f>1800</f>
        <v>1800</v>
      </c>
      <c r="QJO19" s="119">
        <f>1800</f>
        <v>1800</v>
      </c>
      <c r="QJP19" s="119">
        <f>1800</f>
        <v>1800</v>
      </c>
      <c r="QJQ19" s="119">
        <f>1800</f>
        <v>1800</v>
      </c>
      <c r="QJR19" s="119">
        <f>1800</f>
        <v>1800</v>
      </c>
      <c r="QJS19" s="119">
        <f>1800</f>
        <v>1800</v>
      </c>
      <c r="QJT19" s="119">
        <f>1800</f>
        <v>1800</v>
      </c>
      <c r="QJU19" s="119">
        <f>1800</f>
        <v>1800</v>
      </c>
      <c r="QJV19" s="119">
        <f>1800</f>
        <v>1800</v>
      </c>
      <c r="QJW19" s="119">
        <f>1800</f>
        <v>1800</v>
      </c>
      <c r="QJX19" s="119">
        <f>1800</f>
        <v>1800</v>
      </c>
      <c r="QJY19" s="119">
        <f>1800</f>
        <v>1800</v>
      </c>
      <c r="QJZ19" s="119">
        <f>1800</f>
        <v>1800</v>
      </c>
      <c r="QKA19" s="119">
        <f>1800</f>
        <v>1800</v>
      </c>
      <c r="QKB19" s="119">
        <f>1800</f>
        <v>1800</v>
      </c>
      <c r="QKC19" s="119">
        <f>1800</f>
        <v>1800</v>
      </c>
      <c r="QKD19" s="119">
        <f>1800</f>
        <v>1800</v>
      </c>
      <c r="QKE19" s="119">
        <f>1800</f>
        <v>1800</v>
      </c>
      <c r="QKF19" s="119">
        <f>1800</f>
        <v>1800</v>
      </c>
      <c r="QKG19" s="119">
        <f>1800</f>
        <v>1800</v>
      </c>
      <c r="QKH19" s="119">
        <f>1800</f>
        <v>1800</v>
      </c>
      <c r="QKI19" s="119">
        <f>1800</f>
        <v>1800</v>
      </c>
      <c r="QKJ19" s="119">
        <f>1800</f>
        <v>1800</v>
      </c>
      <c r="QKK19" s="119">
        <f>1800</f>
        <v>1800</v>
      </c>
      <c r="QKL19" s="119">
        <f>1800</f>
        <v>1800</v>
      </c>
      <c r="QKM19" s="119">
        <f>1800</f>
        <v>1800</v>
      </c>
      <c r="QKN19" s="119">
        <f>1800</f>
        <v>1800</v>
      </c>
      <c r="QKO19" s="119">
        <f>1800</f>
        <v>1800</v>
      </c>
      <c r="QKP19" s="119">
        <f>1800</f>
        <v>1800</v>
      </c>
      <c r="QKQ19" s="119">
        <f>1800</f>
        <v>1800</v>
      </c>
      <c r="QKR19" s="119">
        <f>1800</f>
        <v>1800</v>
      </c>
      <c r="QKS19" s="119">
        <f>1800</f>
        <v>1800</v>
      </c>
      <c r="QKT19" s="119">
        <f>1800</f>
        <v>1800</v>
      </c>
      <c r="QKU19" s="119">
        <f>1800</f>
        <v>1800</v>
      </c>
      <c r="QKV19" s="119">
        <f>1800</f>
        <v>1800</v>
      </c>
      <c r="QKW19" s="119">
        <f>1800</f>
        <v>1800</v>
      </c>
      <c r="QKX19" s="119">
        <f>1800</f>
        <v>1800</v>
      </c>
      <c r="QKY19" s="119">
        <f>1800</f>
        <v>1800</v>
      </c>
      <c r="QKZ19" s="119">
        <f>1800</f>
        <v>1800</v>
      </c>
      <c r="QLA19" s="119">
        <f>1800</f>
        <v>1800</v>
      </c>
      <c r="QLB19" s="119">
        <f>1800</f>
        <v>1800</v>
      </c>
      <c r="QLC19" s="119">
        <f>1800</f>
        <v>1800</v>
      </c>
      <c r="QLD19" s="119">
        <f>1800</f>
        <v>1800</v>
      </c>
      <c r="QLE19" s="119">
        <f>1800</f>
        <v>1800</v>
      </c>
      <c r="QLF19" s="119">
        <f>1800</f>
        <v>1800</v>
      </c>
      <c r="QLG19" s="119">
        <f>1800</f>
        <v>1800</v>
      </c>
      <c r="QLH19" s="119">
        <f>1800</f>
        <v>1800</v>
      </c>
      <c r="QLI19" s="119">
        <f>1800</f>
        <v>1800</v>
      </c>
      <c r="QLJ19" s="119">
        <f>1800</f>
        <v>1800</v>
      </c>
      <c r="QLK19" s="119">
        <f>1800</f>
        <v>1800</v>
      </c>
      <c r="QLL19" s="119">
        <f>1800</f>
        <v>1800</v>
      </c>
      <c r="QLM19" s="119">
        <f>1800</f>
        <v>1800</v>
      </c>
      <c r="QLN19" s="119">
        <f>1800</f>
        <v>1800</v>
      </c>
      <c r="QLO19" s="119">
        <f>1800</f>
        <v>1800</v>
      </c>
      <c r="QLP19" s="119">
        <f>1800</f>
        <v>1800</v>
      </c>
      <c r="QLQ19" s="119">
        <f>1800</f>
        <v>1800</v>
      </c>
      <c r="QLR19" s="119">
        <f>1800</f>
        <v>1800</v>
      </c>
      <c r="QLS19" s="119">
        <f>1800</f>
        <v>1800</v>
      </c>
      <c r="QLT19" s="119">
        <f>1800</f>
        <v>1800</v>
      </c>
      <c r="QLU19" s="119">
        <f>1800</f>
        <v>1800</v>
      </c>
      <c r="QLV19" s="119">
        <f>1800</f>
        <v>1800</v>
      </c>
      <c r="QLW19" s="119">
        <f>1800</f>
        <v>1800</v>
      </c>
      <c r="QLX19" s="119">
        <f>1800</f>
        <v>1800</v>
      </c>
      <c r="QLY19" s="119">
        <f>1800</f>
        <v>1800</v>
      </c>
      <c r="QLZ19" s="119">
        <f>1800</f>
        <v>1800</v>
      </c>
      <c r="QMA19" s="119">
        <f>1800</f>
        <v>1800</v>
      </c>
      <c r="QMB19" s="119">
        <f>1800</f>
        <v>1800</v>
      </c>
      <c r="QMC19" s="119">
        <f>1800</f>
        <v>1800</v>
      </c>
      <c r="QMD19" s="119">
        <f>1800</f>
        <v>1800</v>
      </c>
      <c r="QME19" s="119">
        <f>1800</f>
        <v>1800</v>
      </c>
      <c r="QMF19" s="119">
        <f>1800</f>
        <v>1800</v>
      </c>
      <c r="QMG19" s="119">
        <f>1800</f>
        <v>1800</v>
      </c>
      <c r="QMH19" s="119">
        <f>1800</f>
        <v>1800</v>
      </c>
      <c r="QMI19" s="119">
        <f>1800</f>
        <v>1800</v>
      </c>
      <c r="QMJ19" s="119">
        <f>1800</f>
        <v>1800</v>
      </c>
      <c r="QMK19" s="119">
        <f>1800</f>
        <v>1800</v>
      </c>
      <c r="QML19" s="119">
        <f>1800</f>
        <v>1800</v>
      </c>
      <c r="QMM19" s="119">
        <f>1800</f>
        <v>1800</v>
      </c>
      <c r="QMN19" s="119">
        <f>1800</f>
        <v>1800</v>
      </c>
      <c r="QMO19" s="119">
        <f>1800</f>
        <v>1800</v>
      </c>
      <c r="QMP19" s="119">
        <f>1800</f>
        <v>1800</v>
      </c>
      <c r="QMQ19" s="119">
        <f>1800</f>
        <v>1800</v>
      </c>
      <c r="QMR19" s="119">
        <f>1800</f>
        <v>1800</v>
      </c>
      <c r="QMS19" s="119">
        <f>1800</f>
        <v>1800</v>
      </c>
      <c r="QMT19" s="119">
        <f>1800</f>
        <v>1800</v>
      </c>
      <c r="QMU19" s="119">
        <f>1800</f>
        <v>1800</v>
      </c>
      <c r="QMV19" s="119">
        <f>1800</f>
        <v>1800</v>
      </c>
      <c r="QMW19" s="119">
        <f>1800</f>
        <v>1800</v>
      </c>
      <c r="QMX19" s="119">
        <f>1800</f>
        <v>1800</v>
      </c>
      <c r="QMY19" s="119">
        <f>1800</f>
        <v>1800</v>
      </c>
      <c r="QMZ19" s="119">
        <f>1800</f>
        <v>1800</v>
      </c>
      <c r="QNA19" s="119">
        <f>1800</f>
        <v>1800</v>
      </c>
      <c r="QNB19" s="119">
        <f>1800</f>
        <v>1800</v>
      </c>
      <c r="QNC19" s="119">
        <f>1800</f>
        <v>1800</v>
      </c>
      <c r="QND19" s="119">
        <f>1800</f>
        <v>1800</v>
      </c>
      <c r="QNE19" s="119">
        <f>1800</f>
        <v>1800</v>
      </c>
      <c r="QNF19" s="119">
        <f>1800</f>
        <v>1800</v>
      </c>
      <c r="QNG19" s="119">
        <f>1800</f>
        <v>1800</v>
      </c>
      <c r="QNH19" s="119">
        <f>1800</f>
        <v>1800</v>
      </c>
      <c r="QNI19" s="119">
        <f>1800</f>
        <v>1800</v>
      </c>
      <c r="QNJ19" s="119">
        <f>1800</f>
        <v>1800</v>
      </c>
      <c r="QNK19" s="119">
        <f>1800</f>
        <v>1800</v>
      </c>
      <c r="QNL19" s="119">
        <f>1800</f>
        <v>1800</v>
      </c>
      <c r="QNM19" s="119">
        <f>1800</f>
        <v>1800</v>
      </c>
      <c r="QNN19" s="119">
        <f>1800</f>
        <v>1800</v>
      </c>
      <c r="QNO19" s="119">
        <f>1800</f>
        <v>1800</v>
      </c>
      <c r="QNP19" s="119">
        <f>1800</f>
        <v>1800</v>
      </c>
      <c r="QNQ19" s="119">
        <f>1800</f>
        <v>1800</v>
      </c>
      <c r="QNR19" s="119">
        <f>1800</f>
        <v>1800</v>
      </c>
      <c r="QNS19" s="119">
        <f>1800</f>
        <v>1800</v>
      </c>
      <c r="QNT19" s="119">
        <f>1800</f>
        <v>1800</v>
      </c>
      <c r="QNU19" s="119">
        <f>1800</f>
        <v>1800</v>
      </c>
      <c r="QNV19" s="119">
        <f>1800</f>
        <v>1800</v>
      </c>
      <c r="QNW19" s="119">
        <f>1800</f>
        <v>1800</v>
      </c>
      <c r="QNX19" s="119">
        <f>1800</f>
        <v>1800</v>
      </c>
      <c r="QNY19" s="119">
        <f>1800</f>
        <v>1800</v>
      </c>
      <c r="QNZ19" s="119">
        <f>1800</f>
        <v>1800</v>
      </c>
      <c r="QOA19" s="119">
        <f>1800</f>
        <v>1800</v>
      </c>
      <c r="QOB19" s="119">
        <f>1800</f>
        <v>1800</v>
      </c>
      <c r="QOC19" s="119">
        <f>1800</f>
        <v>1800</v>
      </c>
      <c r="QOD19" s="119">
        <f>1800</f>
        <v>1800</v>
      </c>
      <c r="QOE19" s="119">
        <f>1800</f>
        <v>1800</v>
      </c>
      <c r="QOF19" s="119">
        <f>1800</f>
        <v>1800</v>
      </c>
      <c r="QOG19" s="119">
        <f>1800</f>
        <v>1800</v>
      </c>
      <c r="QOH19" s="119">
        <f>1800</f>
        <v>1800</v>
      </c>
      <c r="QOI19" s="119">
        <f>1800</f>
        <v>1800</v>
      </c>
      <c r="QOJ19" s="119">
        <f>1800</f>
        <v>1800</v>
      </c>
      <c r="QOK19" s="119">
        <f>1800</f>
        <v>1800</v>
      </c>
      <c r="QOL19" s="119">
        <f>1800</f>
        <v>1800</v>
      </c>
      <c r="QOM19" s="119">
        <f>1800</f>
        <v>1800</v>
      </c>
      <c r="QON19" s="119">
        <f>1800</f>
        <v>1800</v>
      </c>
      <c r="QOO19" s="119">
        <f>1800</f>
        <v>1800</v>
      </c>
      <c r="QOP19" s="119">
        <f>1800</f>
        <v>1800</v>
      </c>
      <c r="QOQ19" s="119">
        <f>1800</f>
        <v>1800</v>
      </c>
      <c r="QOR19" s="119">
        <f>1800</f>
        <v>1800</v>
      </c>
      <c r="QOS19" s="119">
        <f>1800</f>
        <v>1800</v>
      </c>
      <c r="QOT19" s="119">
        <f>1800</f>
        <v>1800</v>
      </c>
      <c r="QOU19" s="119">
        <f>1800</f>
        <v>1800</v>
      </c>
      <c r="QOV19" s="119">
        <f>1800</f>
        <v>1800</v>
      </c>
      <c r="QOW19" s="119">
        <f>1800</f>
        <v>1800</v>
      </c>
      <c r="QOX19" s="119">
        <f>1800</f>
        <v>1800</v>
      </c>
      <c r="QOY19" s="119">
        <f>1800</f>
        <v>1800</v>
      </c>
      <c r="QOZ19" s="119">
        <f>1800</f>
        <v>1800</v>
      </c>
      <c r="QPA19" s="119">
        <f>1800</f>
        <v>1800</v>
      </c>
      <c r="QPB19" s="119">
        <f>1800</f>
        <v>1800</v>
      </c>
      <c r="QPC19" s="119">
        <f>1800</f>
        <v>1800</v>
      </c>
      <c r="QPD19" s="119">
        <f>1800</f>
        <v>1800</v>
      </c>
      <c r="QPE19" s="119">
        <f>1800</f>
        <v>1800</v>
      </c>
      <c r="QPF19" s="119">
        <f>1800</f>
        <v>1800</v>
      </c>
      <c r="QPG19" s="119">
        <f>1800</f>
        <v>1800</v>
      </c>
      <c r="QPH19" s="119">
        <f>1800</f>
        <v>1800</v>
      </c>
      <c r="QPI19" s="119">
        <f>1800</f>
        <v>1800</v>
      </c>
      <c r="QPJ19" s="119">
        <f>1800</f>
        <v>1800</v>
      </c>
      <c r="QPK19" s="119">
        <f>1800</f>
        <v>1800</v>
      </c>
      <c r="QPL19" s="119">
        <f>1800</f>
        <v>1800</v>
      </c>
      <c r="QPM19" s="119">
        <f>1800</f>
        <v>1800</v>
      </c>
      <c r="QPN19" s="119">
        <f>1800</f>
        <v>1800</v>
      </c>
      <c r="QPO19" s="119">
        <f>1800</f>
        <v>1800</v>
      </c>
      <c r="QPP19" s="119">
        <f>1800</f>
        <v>1800</v>
      </c>
      <c r="QPQ19" s="119">
        <f>1800</f>
        <v>1800</v>
      </c>
      <c r="QPR19" s="119">
        <f>1800</f>
        <v>1800</v>
      </c>
      <c r="QPS19" s="119">
        <f>1800</f>
        <v>1800</v>
      </c>
      <c r="QPT19" s="119">
        <f>1800</f>
        <v>1800</v>
      </c>
      <c r="QPU19" s="119">
        <f>1800</f>
        <v>1800</v>
      </c>
      <c r="QPV19" s="119">
        <f>1800</f>
        <v>1800</v>
      </c>
      <c r="QPW19" s="119">
        <f>1800</f>
        <v>1800</v>
      </c>
      <c r="QPX19" s="119">
        <f>1800</f>
        <v>1800</v>
      </c>
      <c r="QPY19" s="119">
        <f>1800</f>
        <v>1800</v>
      </c>
      <c r="QPZ19" s="119">
        <f>1800</f>
        <v>1800</v>
      </c>
      <c r="QQA19" s="119">
        <f>1800</f>
        <v>1800</v>
      </c>
      <c r="QQB19" s="119">
        <f>1800</f>
        <v>1800</v>
      </c>
      <c r="QQC19" s="119">
        <f>1800</f>
        <v>1800</v>
      </c>
      <c r="QQD19" s="119">
        <f>1800</f>
        <v>1800</v>
      </c>
      <c r="QQE19" s="119">
        <f>1800</f>
        <v>1800</v>
      </c>
      <c r="QQF19" s="119">
        <f>1800</f>
        <v>1800</v>
      </c>
      <c r="QQG19" s="119">
        <f>1800</f>
        <v>1800</v>
      </c>
      <c r="QQH19" s="119">
        <f>1800</f>
        <v>1800</v>
      </c>
      <c r="QQI19" s="119">
        <f>1800</f>
        <v>1800</v>
      </c>
      <c r="QQJ19" s="119">
        <f>1800</f>
        <v>1800</v>
      </c>
      <c r="QQK19" s="119">
        <f>1800</f>
        <v>1800</v>
      </c>
      <c r="QQL19" s="119">
        <f>1800</f>
        <v>1800</v>
      </c>
      <c r="QQM19" s="119">
        <f>1800</f>
        <v>1800</v>
      </c>
      <c r="QQN19" s="119">
        <f>1800</f>
        <v>1800</v>
      </c>
      <c r="QQO19" s="119">
        <f>1800</f>
        <v>1800</v>
      </c>
      <c r="QQP19" s="119">
        <f>1800</f>
        <v>1800</v>
      </c>
      <c r="QQQ19" s="119">
        <f>1800</f>
        <v>1800</v>
      </c>
      <c r="QQR19" s="119">
        <f>1800</f>
        <v>1800</v>
      </c>
      <c r="QQS19" s="119">
        <f>1800</f>
        <v>1800</v>
      </c>
      <c r="QQT19" s="119">
        <f>1800</f>
        <v>1800</v>
      </c>
      <c r="QQU19" s="119">
        <f>1800</f>
        <v>1800</v>
      </c>
      <c r="QQV19" s="119">
        <f>1800</f>
        <v>1800</v>
      </c>
      <c r="QQW19" s="119">
        <f>1800</f>
        <v>1800</v>
      </c>
      <c r="QQX19" s="119">
        <f>1800</f>
        <v>1800</v>
      </c>
      <c r="QQY19" s="119">
        <f>1800</f>
        <v>1800</v>
      </c>
      <c r="QQZ19" s="119">
        <f>1800</f>
        <v>1800</v>
      </c>
      <c r="QRA19" s="119">
        <f>1800</f>
        <v>1800</v>
      </c>
      <c r="QRB19" s="119">
        <f>1800</f>
        <v>1800</v>
      </c>
      <c r="QRC19" s="119">
        <f>1800</f>
        <v>1800</v>
      </c>
      <c r="QRD19" s="119">
        <f>1800</f>
        <v>1800</v>
      </c>
      <c r="QRE19" s="119">
        <f>1800</f>
        <v>1800</v>
      </c>
      <c r="QRF19" s="119">
        <f>1800</f>
        <v>1800</v>
      </c>
      <c r="QRG19" s="119">
        <f>1800</f>
        <v>1800</v>
      </c>
      <c r="QRH19" s="119">
        <f>1800</f>
        <v>1800</v>
      </c>
      <c r="QRI19" s="119">
        <f>1800</f>
        <v>1800</v>
      </c>
      <c r="QRJ19" s="119">
        <f>1800</f>
        <v>1800</v>
      </c>
      <c r="QRK19" s="119">
        <f>1800</f>
        <v>1800</v>
      </c>
      <c r="QRL19" s="119">
        <f>1800</f>
        <v>1800</v>
      </c>
      <c r="QRM19" s="119">
        <f>1800</f>
        <v>1800</v>
      </c>
      <c r="QRN19" s="119">
        <f>1800</f>
        <v>1800</v>
      </c>
      <c r="QRO19" s="119">
        <f>1800</f>
        <v>1800</v>
      </c>
      <c r="QRP19" s="119">
        <f>1800</f>
        <v>1800</v>
      </c>
      <c r="QRQ19" s="119">
        <f>1800</f>
        <v>1800</v>
      </c>
      <c r="QRR19" s="119">
        <f>1800</f>
        <v>1800</v>
      </c>
      <c r="QRS19" s="119">
        <f>1800</f>
        <v>1800</v>
      </c>
      <c r="QRT19" s="119">
        <f>1800</f>
        <v>1800</v>
      </c>
      <c r="QRU19" s="119">
        <f>1800</f>
        <v>1800</v>
      </c>
      <c r="QRV19" s="119">
        <f>1800</f>
        <v>1800</v>
      </c>
      <c r="QRW19" s="119">
        <f>1800</f>
        <v>1800</v>
      </c>
      <c r="QRX19" s="119">
        <f>1800</f>
        <v>1800</v>
      </c>
      <c r="QRY19" s="119">
        <f>1800</f>
        <v>1800</v>
      </c>
      <c r="QRZ19" s="119">
        <f>1800</f>
        <v>1800</v>
      </c>
      <c r="QSA19" s="119">
        <f>1800</f>
        <v>1800</v>
      </c>
      <c r="QSB19" s="119">
        <f>1800</f>
        <v>1800</v>
      </c>
      <c r="QSC19" s="119">
        <f>1800</f>
        <v>1800</v>
      </c>
      <c r="QSD19" s="119">
        <f>1800</f>
        <v>1800</v>
      </c>
      <c r="QSE19" s="119">
        <f>1800</f>
        <v>1800</v>
      </c>
      <c r="QSF19" s="119">
        <f>1800</f>
        <v>1800</v>
      </c>
      <c r="QSG19" s="119">
        <f>1800</f>
        <v>1800</v>
      </c>
      <c r="QSH19" s="119">
        <f>1800</f>
        <v>1800</v>
      </c>
      <c r="QSI19" s="119">
        <f>1800</f>
        <v>1800</v>
      </c>
      <c r="QSJ19" s="119">
        <f>1800</f>
        <v>1800</v>
      </c>
      <c r="QSK19" s="119">
        <f>1800</f>
        <v>1800</v>
      </c>
      <c r="QSL19" s="119">
        <f>1800</f>
        <v>1800</v>
      </c>
      <c r="QSM19" s="119">
        <f>1800</f>
        <v>1800</v>
      </c>
      <c r="QSN19" s="119">
        <f>1800</f>
        <v>1800</v>
      </c>
      <c r="QSO19" s="119">
        <f>1800</f>
        <v>1800</v>
      </c>
      <c r="QSP19" s="119">
        <f>1800</f>
        <v>1800</v>
      </c>
      <c r="QSQ19" s="119">
        <f>1800</f>
        <v>1800</v>
      </c>
      <c r="QSR19" s="119">
        <f>1800</f>
        <v>1800</v>
      </c>
      <c r="QSS19" s="119">
        <f>1800</f>
        <v>1800</v>
      </c>
      <c r="QST19" s="119">
        <f>1800</f>
        <v>1800</v>
      </c>
      <c r="QSU19" s="119">
        <f>1800</f>
        <v>1800</v>
      </c>
      <c r="QSV19" s="119">
        <f>1800</f>
        <v>1800</v>
      </c>
      <c r="QSW19" s="119">
        <f>1800</f>
        <v>1800</v>
      </c>
      <c r="QSX19" s="119">
        <f>1800</f>
        <v>1800</v>
      </c>
      <c r="QSY19" s="119">
        <f>1800</f>
        <v>1800</v>
      </c>
      <c r="QSZ19" s="119">
        <f>1800</f>
        <v>1800</v>
      </c>
      <c r="QTA19" s="119">
        <f>1800</f>
        <v>1800</v>
      </c>
      <c r="QTB19" s="119">
        <f>1800</f>
        <v>1800</v>
      </c>
      <c r="QTC19" s="119">
        <f>1800</f>
        <v>1800</v>
      </c>
      <c r="QTD19" s="119">
        <f>1800</f>
        <v>1800</v>
      </c>
      <c r="QTE19" s="119">
        <f>1800</f>
        <v>1800</v>
      </c>
      <c r="QTF19" s="119">
        <f>1800</f>
        <v>1800</v>
      </c>
      <c r="QTG19" s="119">
        <f>1800</f>
        <v>1800</v>
      </c>
      <c r="QTH19" s="119">
        <f>1800</f>
        <v>1800</v>
      </c>
      <c r="QTI19" s="119">
        <f>1800</f>
        <v>1800</v>
      </c>
      <c r="QTJ19" s="119">
        <f>1800</f>
        <v>1800</v>
      </c>
      <c r="QTK19" s="119">
        <f>1800</f>
        <v>1800</v>
      </c>
      <c r="QTL19" s="119">
        <f>1800</f>
        <v>1800</v>
      </c>
      <c r="QTM19" s="119">
        <f>1800</f>
        <v>1800</v>
      </c>
      <c r="QTN19" s="119">
        <f>1800</f>
        <v>1800</v>
      </c>
      <c r="QTO19" s="119">
        <f>1800</f>
        <v>1800</v>
      </c>
      <c r="QTP19" s="119">
        <f>1800</f>
        <v>1800</v>
      </c>
      <c r="QTQ19" s="119">
        <f>1800</f>
        <v>1800</v>
      </c>
      <c r="QTR19" s="119">
        <f>1800</f>
        <v>1800</v>
      </c>
      <c r="QTS19" s="119">
        <f>1800</f>
        <v>1800</v>
      </c>
      <c r="QTT19" s="119">
        <f>1800</f>
        <v>1800</v>
      </c>
      <c r="QTU19" s="119">
        <f>1800</f>
        <v>1800</v>
      </c>
      <c r="QTV19" s="119">
        <f>1800</f>
        <v>1800</v>
      </c>
      <c r="QTW19" s="119">
        <f>1800</f>
        <v>1800</v>
      </c>
      <c r="QTX19" s="119">
        <f>1800</f>
        <v>1800</v>
      </c>
      <c r="QTY19" s="119">
        <f>1800</f>
        <v>1800</v>
      </c>
      <c r="QTZ19" s="119">
        <f>1800</f>
        <v>1800</v>
      </c>
      <c r="QUA19" s="119">
        <f>1800</f>
        <v>1800</v>
      </c>
      <c r="QUB19" s="119">
        <f>1800</f>
        <v>1800</v>
      </c>
      <c r="QUC19" s="119">
        <f>1800</f>
        <v>1800</v>
      </c>
      <c r="QUD19" s="119">
        <f>1800</f>
        <v>1800</v>
      </c>
      <c r="QUE19" s="119">
        <f>1800</f>
        <v>1800</v>
      </c>
      <c r="QUF19" s="119">
        <f>1800</f>
        <v>1800</v>
      </c>
      <c r="QUG19" s="119">
        <f>1800</f>
        <v>1800</v>
      </c>
      <c r="QUH19" s="119">
        <f>1800</f>
        <v>1800</v>
      </c>
      <c r="QUI19" s="119">
        <f>1800</f>
        <v>1800</v>
      </c>
      <c r="QUJ19" s="119">
        <f>1800</f>
        <v>1800</v>
      </c>
      <c r="QUK19" s="119">
        <f>1800</f>
        <v>1800</v>
      </c>
      <c r="QUL19" s="119">
        <f>1800</f>
        <v>1800</v>
      </c>
      <c r="QUM19" s="119">
        <f>1800</f>
        <v>1800</v>
      </c>
      <c r="QUN19" s="119">
        <f>1800</f>
        <v>1800</v>
      </c>
      <c r="QUO19" s="119">
        <f>1800</f>
        <v>1800</v>
      </c>
      <c r="QUP19" s="119">
        <f>1800</f>
        <v>1800</v>
      </c>
      <c r="QUQ19" s="119">
        <f>1800</f>
        <v>1800</v>
      </c>
      <c r="QUR19" s="119">
        <f>1800</f>
        <v>1800</v>
      </c>
      <c r="QUS19" s="119">
        <f>1800</f>
        <v>1800</v>
      </c>
      <c r="QUT19" s="119">
        <f>1800</f>
        <v>1800</v>
      </c>
      <c r="QUU19" s="119">
        <f>1800</f>
        <v>1800</v>
      </c>
      <c r="QUV19" s="119">
        <f>1800</f>
        <v>1800</v>
      </c>
      <c r="QUW19" s="119">
        <f>1800</f>
        <v>1800</v>
      </c>
      <c r="QUX19" s="119">
        <f>1800</f>
        <v>1800</v>
      </c>
      <c r="QUY19" s="119">
        <f>1800</f>
        <v>1800</v>
      </c>
      <c r="QUZ19" s="119">
        <f>1800</f>
        <v>1800</v>
      </c>
      <c r="QVA19" s="119">
        <f>1800</f>
        <v>1800</v>
      </c>
      <c r="QVB19" s="119">
        <f>1800</f>
        <v>1800</v>
      </c>
      <c r="QVC19" s="119">
        <f>1800</f>
        <v>1800</v>
      </c>
      <c r="QVD19" s="119">
        <f>1800</f>
        <v>1800</v>
      </c>
      <c r="QVE19" s="119">
        <f>1800</f>
        <v>1800</v>
      </c>
      <c r="QVF19" s="119">
        <f>1800</f>
        <v>1800</v>
      </c>
      <c r="QVG19" s="119">
        <f>1800</f>
        <v>1800</v>
      </c>
      <c r="QVH19" s="119">
        <f>1800</f>
        <v>1800</v>
      </c>
      <c r="QVI19" s="119">
        <f>1800</f>
        <v>1800</v>
      </c>
      <c r="QVJ19" s="119">
        <f>1800</f>
        <v>1800</v>
      </c>
      <c r="QVK19" s="119">
        <f>1800</f>
        <v>1800</v>
      </c>
      <c r="QVL19" s="119">
        <f>1800</f>
        <v>1800</v>
      </c>
      <c r="QVM19" s="119">
        <f>1800</f>
        <v>1800</v>
      </c>
      <c r="QVN19" s="119">
        <f>1800</f>
        <v>1800</v>
      </c>
      <c r="QVO19" s="119">
        <f>1800</f>
        <v>1800</v>
      </c>
      <c r="QVP19" s="119">
        <f>1800</f>
        <v>1800</v>
      </c>
      <c r="QVQ19" s="119">
        <f>1800</f>
        <v>1800</v>
      </c>
      <c r="QVR19" s="119">
        <f>1800</f>
        <v>1800</v>
      </c>
      <c r="QVS19" s="119">
        <f>1800</f>
        <v>1800</v>
      </c>
      <c r="QVT19" s="119">
        <f>1800</f>
        <v>1800</v>
      </c>
      <c r="QVU19" s="119">
        <f>1800</f>
        <v>1800</v>
      </c>
      <c r="QVV19" s="119">
        <f>1800</f>
        <v>1800</v>
      </c>
      <c r="QVW19" s="119">
        <f>1800</f>
        <v>1800</v>
      </c>
      <c r="QVX19" s="119">
        <f>1800</f>
        <v>1800</v>
      </c>
      <c r="QVY19" s="119">
        <f>1800</f>
        <v>1800</v>
      </c>
      <c r="QVZ19" s="119">
        <f>1800</f>
        <v>1800</v>
      </c>
      <c r="QWA19" s="119">
        <f>1800</f>
        <v>1800</v>
      </c>
      <c r="QWB19" s="119">
        <f>1800</f>
        <v>1800</v>
      </c>
      <c r="QWC19" s="119">
        <f>1800</f>
        <v>1800</v>
      </c>
      <c r="QWD19" s="119">
        <f>1800</f>
        <v>1800</v>
      </c>
      <c r="QWE19" s="119">
        <f>1800</f>
        <v>1800</v>
      </c>
      <c r="QWF19" s="119">
        <f>1800</f>
        <v>1800</v>
      </c>
      <c r="QWG19" s="119">
        <f>1800</f>
        <v>1800</v>
      </c>
      <c r="QWH19" s="119">
        <f>1800</f>
        <v>1800</v>
      </c>
      <c r="QWI19" s="119">
        <f>1800</f>
        <v>1800</v>
      </c>
      <c r="QWJ19" s="119">
        <f>1800</f>
        <v>1800</v>
      </c>
      <c r="QWK19" s="119">
        <f>1800</f>
        <v>1800</v>
      </c>
      <c r="QWL19" s="119">
        <f>1800</f>
        <v>1800</v>
      </c>
      <c r="QWM19" s="119">
        <f>1800</f>
        <v>1800</v>
      </c>
      <c r="QWN19" s="119">
        <f>1800</f>
        <v>1800</v>
      </c>
      <c r="QWO19" s="119">
        <f>1800</f>
        <v>1800</v>
      </c>
      <c r="QWP19" s="119">
        <f>1800</f>
        <v>1800</v>
      </c>
      <c r="QWQ19" s="119">
        <f>1800</f>
        <v>1800</v>
      </c>
      <c r="QWR19" s="119">
        <f>1800</f>
        <v>1800</v>
      </c>
      <c r="QWS19" s="119">
        <f>1800</f>
        <v>1800</v>
      </c>
      <c r="QWT19" s="119">
        <f>1800</f>
        <v>1800</v>
      </c>
      <c r="QWU19" s="119">
        <f>1800</f>
        <v>1800</v>
      </c>
      <c r="QWV19" s="119">
        <f>1800</f>
        <v>1800</v>
      </c>
      <c r="QWW19" s="119">
        <f>1800</f>
        <v>1800</v>
      </c>
      <c r="QWX19" s="119">
        <f>1800</f>
        <v>1800</v>
      </c>
      <c r="QWY19" s="119">
        <f>1800</f>
        <v>1800</v>
      </c>
      <c r="QWZ19" s="119">
        <f>1800</f>
        <v>1800</v>
      </c>
      <c r="QXA19" s="119">
        <f>1800</f>
        <v>1800</v>
      </c>
      <c r="QXB19" s="119">
        <f>1800</f>
        <v>1800</v>
      </c>
      <c r="QXC19" s="119">
        <f>1800</f>
        <v>1800</v>
      </c>
      <c r="QXD19" s="119">
        <f>1800</f>
        <v>1800</v>
      </c>
      <c r="QXE19" s="119">
        <f>1800</f>
        <v>1800</v>
      </c>
      <c r="QXF19" s="119">
        <f>1800</f>
        <v>1800</v>
      </c>
      <c r="QXG19" s="119">
        <f>1800</f>
        <v>1800</v>
      </c>
      <c r="QXH19" s="119">
        <f>1800</f>
        <v>1800</v>
      </c>
      <c r="QXI19" s="119">
        <f>1800</f>
        <v>1800</v>
      </c>
      <c r="QXJ19" s="119">
        <f>1800</f>
        <v>1800</v>
      </c>
      <c r="QXK19" s="119">
        <f>1800</f>
        <v>1800</v>
      </c>
      <c r="QXL19" s="119">
        <f>1800</f>
        <v>1800</v>
      </c>
      <c r="QXM19" s="119">
        <f>1800</f>
        <v>1800</v>
      </c>
      <c r="QXN19" s="119">
        <f>1800</f>
        <v>1800</v>
      </c>
      <c r="QXO19" s="119">
        <f>1800</f>
        <v>1800</v>
      </c>
      <c r="QXP19" s="119">
        <f>1800</f>
        <v>1800</v>
      </c>
      <c r="QXQ19" s="119">
        <f>1800</f>
        <v>1800</v>
      </c>
      <c r="QXR19" s="119">
        <f>1800</f>
        <v>1800</v>
      </c>
      <c r="QXS19" s="119">
        <f>1800</f>
        <v>1800</v>
      </c>
      <c r="QXT19" s="119">
        <f>1800</f>
        <v>1800</v>
      </c>
      <c r="QXU19" s="119">
        <f>1800</f>
        <v>1800</v>
      </c>
      <c r="QXV19" s="119">
        <f>1800</f>
        <v>1800</v>
      </c>
      <c r="QXW19" s="119">
        <f>1800</f>
        <v>1800</v>
      </c>
      <c r="QXX19" s="119">
        <f>1800</f>
        <v>1800</v>
      </c>
      <c r="QXY19" s="119">
        <f>1800</f>
        <v>1800</v>
      </c>
      <c r="QXZ19" s="119">
        <f>1800</f>
        <v>1800</v>
      </c>
      <c r="QYA19" s="119">
        <f>1800</f>
        <v>1800</v>
      </c>
      <c r="QYB19" s="119">
        <f>1800</f>
        <v>1800</v>
      </c>
      <c r="QYC19" s="119">
        <f>1800</f>
        <v>1800</v>
      </c>
      <c r="QYD19" s="119">
        <f>1800</f>
        <v>1800</v>
      </c>
      <c r="QYE19" s="119">
        <f>1800</f>
        <v>1800</v>
      </c>
      <c r="QYF19" s="119">
        <f>1800</f>
        <v>1800</v>
      </c>
      <c r="QYG19" s="119">
        <f>1800</f>
        <v>1800</v>
      </c>
      <c r="QYH19" s="119">
        <f>1800</f>
        <v>1800</v>
      </c>
      <c r="QYI19" s="119">
        <f>1800</f>
        <v>1800</v>
      </c>
      <c r="QYJ19" s="119">
        <f>1800</f>
        <v>1800</v>
      </c>
      <c r="QYK19" s="119">
        <f>1800</f>
        <v>1800</v>
      </c>
      <c r="QYL19" s="119">
        <f>1800</f>
        <v>1800</v>
      </c>
      <c r="QYM19" s="119">
        <f>1800</f>
        <v>1800</v>
      </c>
      <c r="QYN19" s="119">
        <f>1800</f>
        <v>1800</v>
      </c>
      <c r="QYO19" s="119">
        <f>1800</f>
        <v>1800</v>
      </c>
      <c r="QYP19" s="119">
        <f>1800</f>
        <v>1800</v>
      </c>
      <c r="QYQ19" s="119">
        <f>1800</f>
        <v>1800</v>
      </c>
      <c r="QYR19" s="119">
        <f>1800</f>
        <v>1800</v>
      </c>
      <c r="QYS19" s="119">
        <f>1800</f>
        <v>1800</v>
      </c>
      <c r="QYT19" s="119">
        <f>1800</f>
        <v>1800</v>
      </c>
      <c r="QYU19" s="119">
        <f>1800</f>
        <v>1800</v>
      </c>
      <c r="QYV19" s="119">
        <f>1800</f>
        <v>1800</v>
      </c>
      <c r="QYW19" s="119">
        <f>1800</f>
        <v>1800</v>
      </c>
      <c r="QYX19" s="119">
        <f>1800</f>
        <v>1800</v>
      </c>
      <c r="QYY19" s="119">
        <f>1800</f>
        <v>1800</v>
      </c>
      <c r="QYZ19" s="119">
        <f>1800</f>
        <v>1800</v>
      </c>
      <c r="QZA19" s="119">
        <f>1800</f>
        <v>1800</v>
      </c>
      <c r="QZB19" s="119">
        <f>1800</f>
        <v>1800</v>
      </c>
      <c r="QZC19" s="119">
        <f>1800</f>
        <v>1800</v>
      </c>
      <c r="QZD19" s="119">
        <f>1800</f>
        <v>1800</v>
      </c>
      <c r="QZE19" s="119">
        <f>1800</f>
        <v>1800</v>
      </c>
      <c r="QZF19" s="119">
        <f>1800</f>
        <v>1800</v>
      </c>
      <c r="QZG19" s="119">
        <f>1800</f>
        <v>1800</v>
      </c>
      <c r="QZH19" s="119">
        <f>1800</f>
        <v>1800</v>
      </c>
      <c r="QZI19" s="119">
        <f>1800</f>
        <v>1800</v>
      </c>
      <c r="QZJ19" s="119">
        <f>1800</f>
        <v>1800</v>
      </c>
      <c r="QZK19" s="119">
        <f>1800</f>
        <v>1800</v>
      </c>
      <c r="QZL19" s="119">
        <f>1800</f>
        <v>1800</v>
      </c>
      <c r="QZM19" s="119">
        <f>1800</f>
        <v>1800</v>
      </c>
      <c r="QZN19" s="119">
        <f>1800</f>
        <v>1800</v>
      </c>
      <c r="QZO19" s="119">
        <f>1800</f>
        <v>1800</v>
      </c>
      <c r="QZP19" s="119">
        <f>1800</f>
        <v>1800</v>
      </c>
      <c r="QZQ19" s="119">
        <f>1800</f>
        <v>1800</v>
      </c>
      <c r="QZR19" s="119">
        <f>1800</f>
        <v>1800</v>
      </c>
      <c r="QZS19" s="119">
        <f>1800</f>
        <v>1800</v>
      </c>
      <c r="QZT19" s="119">
        <f>1800</f>
        <v>1800</v>
      </c>
      <c r="QZU19" s="119">
        <f>1800</f>
        <v>1800</v>
      </c>
      <c r="QZV19" s="119">
        <f>1800</f>
        <v>1800</v>
      </c>
      <c r="QZW19" s="119">
        <f>1800</f>
        <v>1800</v>
      </c>
      <c r="QZX19" s="119">
        <f>1800</f>
        <v>1800</v>
      </c>
      <c r="QZY19" s="119">
        <f>1800</f>
        <v>1800</v>
      </c>
      <c r="QZZ19" s="119">
        <f>1800</f>
        <v>1800</v>
      </c>
      <c r="RAA19" s="119">
        <f>1800</f>
        <v>1800</v>
      </c>
      <c r="RAB19" s="119">
        <f>1800</f>
        <v>1800</v>
      </c>
      <c r="RAC19" s="119">
        <f>1800</f>
        <v>1800</v>
      </c>
      <c r="RAD19" s="119">
        <f>1800</f>
        <v>1800</v>
      </c>
      <c r="RAE19" s="119">
        <f>1800</f>
        <v>1800</v>
      </c>
      <c r="RAF19" s="119">
        <f>1800</f>
        <v>1800</v>
      </c>
      <c r="RAG19" s="119">
        <f>1800</f>
        <v>1800</v>
      </c>
      <c r="RAH19" s="119">
        <f>1800</f>
        <v>1800</v>
      </c>
      <c r="RAI19" s="119">
        <f>1800</f>
        <v>1800</v>
      </c>
      <c r="RAJ19" s="119">
        <f>1800</f>
        <v>1800</v>
      </c>
      <c r="RAK19" s="119">
        <f>1800</f>
        <v>1800</v>
      </c>
      <c r="RAL19" s="119">
        <f>1800</f>
        <v>1800</v>
      </c>
      <c r="RAM19" s="119">
        <f>1800</f>
        <v>1800</v>
      </c>
      <c r="RAN19" s="119">
        <f>1800</f>
        <v>1800</v>
      </c>
      <c r="RAO19" s="119">
        <f>1800</f>
        <v>1800</v>
      </c>
      <c r="RAP19" s="119">
        <f>1800</f>
        <v>1800</v>
      </c>
      <c r="RAQ19" s="119">
        <f>1800</f>
        <v>1800</v>
      </c>
      <c r="RAR19" s="119">
        <f>1800</f>
        <v>1800</v>
      </c>
      <c r="RAS19" s="119">
        <f>1800</f>
        <v>1800</v>
      </c>
      <c r="RAT19" s="119">
        <f>1800</f>
        <v>1800</v>
      </c>
      <c r="RAU19" s="119">
        <f>1800</f>
        <v>1800</v>
      </c>
      <c r="RAV19" s="119">
        <f>1800</f>
        <v>1800</v>
      </c>
      <c r="RAW19" s="119">
        <f>1800</f>
        <v>1800</v>
      </c>
      <c r="RAX19" s="119">
        <f>1800</f>
        <v>1800</v>
      </c>
      <c r="RAY19" s="119">
        <f>1800</f>
        <v>1800</v>
      </c>
      <c r="RAZ19" s="119">
        <f>1800</f>
        <v>1800</v>
      </c>
      <c r="RBA19" s="119">
        <f>1800</f>
        <v>1800</v>
      </c>
      <c r="RBB19" s="119">
        <f>1800</f>
        <v>1800</v>
      </c>
      <c r="RBC19" s="119">
        <f>1800</f>
        <v>1800</v>
      </c>
      <c r="RBD19" s="119">
        <f>1800</f>
        <v>1800</v>
      </c>
      <c r="RBE19" s="119">
        <f>1800</f>
        <v>1800</v>
      </c>
      <c r="RBF19" s="119">
        <f>1800</f>
        <v>1800</v>
      </c>
      <c r="RBG19" s="119">
        <f>1800</f>
        <v>1800</v>
      </c>
      <c r="RBH19" s="119">
        <f>1800</f>
        <v>1800</v>
      </c>
      <c r="RBI19" s="119">
        <f>1800</f>
        <v>1800</v>
      </c>
      <c r="RBJ19" s="119">
        <f>1800</f>
        <v>1800</v>
      </c>
      <c r="RBK19" s="119">
        <f>1800</f>
        <v>1800</v>
      </c>
      <c r="RBL19" s="119">
        <f>1800</f>
        <v>1800</v>
      </c>
      <c r="RBM19" s="119">
        <f>1800</f>
        <v>1800</v>
      </c>
      <c r="RBN19" s="119">
        <f>1800</f>
        <v>1800</v>
      </c>
      <c r="RBO19" s="119">
        <f>1800</f>
        <v>1800</v>
      </c>
      <c r="RBP19" s="119">
        <f>1800</f>
        <v>1800</v>
      </c>
      <c r="RBQ19" s="119">
        <f>1800</f>
        <v>1800</v>
      </c>
      <c r="RBR19" s="119">
        <f>1800</f>
        <v>1800</v>
      </c>
      <c r="RBS19" s="119">
        <f>1800</f>
        <v>1800</v>
      </c>
      <c r="RBT19" s="119">
        <f>1800</f>
        <v>1800</v>
      </c>
      <c r="RBU19" s="119">
        <f>1800</f>
        <v>1800</v>
      </c>
      <c r="RBV19" s="119">
        <f>1800</f>
        <v>1800</v>
      </c>
      <c r="RBW19" s="119">
        <f>1800</f>
        <v>1800</v>
      </c>
      <c r="RBX19" s="119">
        <f>1800</f>
        <v>1800</v>
      </c>
      <c r="RBY19" s="119">
        <f>1800</f>
        <v>1800</v>
      </c>
      <c r="RBZ19" s="119">
        <f>1800</f>
        <v>1800</v>
      </c>
      <c r="RCA19" s="119">
        <f>1800</f>
        <v>1800</v>
      </c>
      <c r="RCB19" s="119">
        <f>1800</f>
        <v>1800</v>
      </c>
      <c r="RCC19" s="119">
        <f>1800</f>
        <v>1800</v>
      </c>
      <c r="RCD19" s="119">
        <f>1800</f>
        <v>1800</v>
      </c>
      <c r="RCE19" s="119">
        <f>1800</f>
        <v>1800</v>
      </c>
      <c r="RCF19" s="119">
        <f>1800</f>
        <v>1800</v>
      </c>
      <c r="RCG19" s="119">
        <f>1800</f>
        <v>1800</v>
      </c>
      <c r="RCH19" s="119">
        <f>1800</f>
        <v>1800</v>
      </c>
      <c r="RCI19" s="119">
        <f>1800</f>
        <v>1800</v>
      </c>
      <c r="RCJ19" s="119">
        <f>1800</f>
        <v>1800</v>
      </c>
      <c r="RCK19" s="119">
        <f>1800</f>
        <v>1800</v>
      </c>
      <c r="RCL19" s="119">
        <f>1800</f>
        <v>1800</v>
      </c>
      <c r="RCM19" s="119">
        <f>1800</f>
        <v>1800</v>
      </c>
      <c r="RCN19" s="119">
        <f>1800</f>
        <v>1800</v>
      </c>
      <c r="RCO19" s="119">
        <f>1800</f>
        <v>1800</v>
      </c>
      <c r="RCP19" s="119">
        <f>1800</f>
        <v>1800</v>
      </c>
      <c r="RCQ19" s="119">
        <f>1800</f>
        <v>1800</v>
      </c>
      <c r="RCR19" s="119">
        <f>1800</f>
        <v>1800</v>
      </c>
      <c r="RCS19" s="119">
        <f>1800</f>
        <v>1800</v>
      </c>
      <c r="RCT19" s="119">
        <f>1800</f>
        <v>1800</v>
      </c>
      <c r="RCU19" s="119">
        <f>1800</f>
        <v>1800</v>
      </c>
      <c r="RCV19" s="119">
        <f>1800</f>
        <v>1800</v>
      </c>
      <c r="RCW19" s="119">
        <f>1800</f>
        <v>1800</v>
      </c>
      <c r="RCX19" s="119">
        <f>1800</f>
        <v>1800</v>
      </c>
      <c r="RCY19" s="119">
        <f>1800</f>
        <v>1800</v>
      </c>
      <c r="RCZ19" s="119">
        <f>1800</f>
        <v>1800</v>
      </c>
      <c r="RDA19" s="119">
        <f>1800</f>
        <v>1800</v>
      </c>
      <c r="RDB19" s="119">
        <f>1800</f>
        <v>1800</v>
      </c>
      <c r="RDC19" s="119">
        <f>1800</f>
        <v>1800</v>
      </c>
      <c r="RDD19" s="119">
        <f>1800</f>
        <v>1800</v>
      </c>
      <c r="RDE19" s="119">
        <f>1800</f>
        <v>1800</v>
      </c>
      <c r="RDF19" s="119">
        <f>1800</f>
        <v>1800</v>
      </c>
      <c r="RDG19" s="119">
        <f>1800</f>
        <v>1800</v>
      </c>
      <c r="RDH19" s="119">
        <f>1800</f>
        <v>1800</v>
      </c>
      <c r="RDI19" s="119">
        <f>1800</f>
        <v>1800</v>
      </c>
      <c r="RDJ19" s="119">
        <f>1800</f>
        <v>1800</v>
      </c>
      <c r="RDK19" s="119">
        <f>1800</f>
        <v>1800</v>
      </c>
      <c r="RDL19" s="119">
        <f>1800</f>
        <v>1800</v>
      </c>
      <c r="RDM19" s="119">
        <f>1800</f>
        <v>1800</v>
      </c>
      <c r="RDN19" s="119">
        <f>1800</f>
        <v>1800</v>
      </c>
      <c r="RDO19" s="119">
        <f>1800</f>
        <v>1800</v>
      </c>
      <c r="RDP19" s="119">
        <f>1800</f>
        <v>1800</v>
      </c>
      <c r="RDQ19" s="119">
        <f>1800</f>
        <v>1800</v>
      </c>
      <c r="RDR19" s="119">
        <f>1800</f>
        <v>1800</v>
      </c>
      <c r="RDS19" s="119">
        <f>1800</f>
        <v>1800</v>
      </c>
      <c r="RDT19" s="119">
        <f>1800</f>
        <v>1800</v>
      </c>
      <c r="RDU19" s="119">
        <f>1800</f>
        <v>1800</v>
      </c>
      <c r="RDV19" s="119">
        <f>1800</f>
        <v>1800</v>
      </c>
      <c r="RDW19" s="119">
        <f>1800</f>
        <v>1800</v>
      </c>
      <c r="RDX19" s="119">
        <f>1800</f>
        <v>1800</v>
      </c>
      <c r="RDY19" s="119">
        <f>1800</f>
        <v>1800</v>
      </c>
      <c r="RDZ19" s="119">
        <f>1800</f>
        <v>1800</v>
      </c>
      <c r="REA19" s="119">
        <f>1800</f>
        <v>1800</v>
      </c>
      <c r="REB19" s="119">
        <f>1800</f>
        <v>1800</v>
      </c>
      <c r="REC19" s="119">
        <f>1800</f>
        <v>1800</v>
      </c>
      <c r="RED19" s="119">
        <f>1800</f>
        <v>1800</v>
      </c>
      <c r="REE19" s="119">
        <f>1800</f>
        <v>1800</v>
      </c>
      <c r="REF19" s="119">
        <f>1800</f>
        <v>1800</v>
      </c>
      <c r="REG19" s="119">
        <f>1800</f>
        <v>1800</v>
      </c>
      <c r="REH19" s="119">
        <f>1800</f>
        <v>1800</v>
      </c>
      <c r="REI19" s="119">
        <f>1800</f>
        <v>1800</v>
      </c>
      <c r="REJ19" s="119">
        <f>1800</f>
        <v>1800</v>
      </c>
      <c r="REK19" s="119">
        <f>1800</f>
        <v>1800</v>
      </c>
      <c r="REL19" s="119">
        <f>1800</f>
        <v>1800</v>
      </c>
      <c r="REM19" s="119">
        <f>1800</f>
        <v>1800</v>
      </c>
      <c r="REN19" s="119">
        <f>1800</f>
        <v>1800</v>
      </c>
      <c r="REO19" s="119">
        <f>1800</f>
        <v>1800</v>
      </c>
      <c r="REP19" s="119">
        <f>1800</f>
        <v>1800</v>
      </c>
      <c r="REQ19" s="119">
        <f>1800</f>
        <v>1800</v>
      </c>
      <c r="RER19" s="119">
        <f>1800</f>
        <v>1800</v>
      </c>
      <c r="RES19" s="119">
        <f>1800</f>
        <v>1800</v>
      </c>
      <c r="RET19" s="119">
        <f>1800</f>
        <v>1800</v>
      </c>
      <c r="REU19" s="119">
        <f>1800</f>
        <v>1800</v>
      </c>
      <c r="REV19" s="119">
        <f>1800</f>
        <v>1800</v>
      </c>
      <c r="REW19" s="119">
        <f>1800</f>
        <v>1800</v>
      </c>
      <c r="REX19" s="119">
        <f>1800</f>
        <v>1800</v>
      </c>
      <c r="REY19" s="119">
        <f>1800</f>
        <v>1800</v>
      </c>
      <c r="REZ19" s="119">
        <f>1800</f>
        <v>1800</v>
      </c>
      <c r="RFA19" s="119">
        <f>1800</f>
        <v>1800</v>
      </c>
      <c r="RFB19" s="119">
        <f>1800</f>
        <v>1800</v>
      </c>
      <c r="RFC19" s="119">
        <f>1800</f>
        <v>1800</v>
      </c>
      <c r="RFD19" s="119">
        <f>1800</f>
        <v>1800</v>
      </c>
      <c r="RFE19" s="119">
        <f>1800</f>
        <v>1800</v>
      </c>
      <c r="RFF19" s="119">
        <f>1800</f>
        <v>1800</v>
      </c>
      <c r="RFG19" s="119">
        <f>1800</f>
        <v>1800</v>
      </c>
      <c r="RFH19" s="119">
        <f>1800</f>
        <v>1800</v>
      </c>
      <c r="RFI19" s="119">
        <f>1800</f>
        <v>1800</v>
      </c>
      <c r="RFJ19" s="119">
        <f>1800</f>
        <v>1800</v>
      </c>
      <c r="RFK19" s="119">
        <f>1800</f>
        <v>1800</v>
      </c>
      <c r="RFL19" s="119">
        <f>1800</f>
        <v>1800</v>
      </c>
      <c r="RFM19" s="119">
        <f>1800</f>
        <v>1800</v>
      </c>
      <c r="RFN19" s="119">
        <f>1800</f>
        <v>1800</v>
      </c>
      <c r="RFO19" s="119">
        <f>1800</f>
        <v>1800</v>
      </c>
      <c r="RFP19" s="119">
        <f>1800</f>
        <v>1800</v>
      </c>
      <c r="RFQ19" s="119">
        <f>1800</f>
        <v>1800</v>
      </c>
      <c r="RFR19" s="119">
        <f>1800</f>
        <v>1800</v>
      </c>
      <c r="RFS19" s="119">
        <f>1800</f>
        <v>1800</v>
      </c>
      <c r="RFT19" s="119">
        <f>1800</f>
        <v>1800</v>
      </c>
      <c r="RFU19" s="119">
        <f>1800</f>
        <v>1800</v>
      </c>
      <c r="RFV19" s="119">
        <f>1800</f>
        <v>1800</v>
      </c>
      <c r="RFW19" s="119">
        <f>1800</f>
        <v>1800</v>
      </c>
      <c r="RFX19" s="119">
        <f>1800</f>
        <v>1800</v>
      </c>
      <c r="RFY19" s="119">
        <f>1800</f>
        <v>1800</v>
      </c>
      <c r="RFZ19" s="119">
        <f>1800</f>
        <v>1800</v>
      </c>
      <c r="RGA19" s="119">
        <f>1800</f>
        <v>1800</v>
      </c>
      <c r="RGB19" s="119">
        <f>1800</f>
        <v>1800</v>
      </c>
      <c r="RGC19" s="119">
        <f>1800</f>
        <v>1800</v>
      </c>
      <c r="RGD19" s="119">
        <f>1800</f>
        <v>1800</v>
      </c>
      <c r="RGE19" s="119">
        <f>1800</f>
        <v>1800</v>
      </c>
      <c r="RGF19" s="119">
        <f>1800</f>
        <v>1800</v>
      </c>
      <c r="RGG19" s="119">
        <f>1800</f>
        <v>1800</v>
      </c>
      <c r="RGH19" s="119">
        <f>1800</f>
        <v>1800</v>
      </c>
      <c r="RGI19" s="119">
        <f>1800</f>
        <v>1800</v>
      </c>
      <c r="RGJ19" s="119">
        <f>1800</f>
        <v>1800</v>
      </c>
      <c r="RGK19" s="119">
        <f>1800</f>
        <v>1800</v>
      </c>
      <c r="RGL19" s="119">
        <f>1800</f>
        <v>1800</v>
      </c>
      <c r="RGM19" s="119">
        <f>1800</f>
        <v>1800</v>
      </c>
      <c r="RGN19" s="119">
        <f>1800</f>
        <v>1800</v>
      </c>
      <c r="RGO19" s="119">
        <f>1800</f>
        <v>1800</v>
      </c>
      <c r="RGP19" s="119">
        <f>1800</f>
        <v>1800</v>
      </c>
      <c r="RGQ19" s="119">
        <f>1800</f>
        <v>1800</v>
      </c>
      <c r="RGR19" s="119">
        <f>1800</f>
        <v>1800</v>
      </c>
      <c r="RGS19" s="119">
        <f>1800</f>
        <v>1800</v>
      </c>
      <c r="RGT19" s="119">
        <f>1800</f>
        <v>1800</v>
      </c>
      <c r="RGU19" s="119">
        <f>1800</f>
        <v>1800</v>
      </c>
      <c r="RGV19" s="119">
        <f>1800</f>
        <v>1800</v>
      </c>
      <c r="RGW19" s="119">
        <f>1800</f>
        <v>1800</v>
      </c>
      <c r="RGX19" s="119">
        <f>1800</f>
        <v>1800</v>
      </c>
      <c r="RGY19" s="119">
        <f>1800</f>
        <v>1800</v>
      </c>
      <c r="RGZ19" s="119">
        <f>1800</f>
        <v>1800</v>
      </c>
      <c r="RHA19" s="119">
        <f>1800</f>
        <v>1800</v>
      </c>
      <c r="RHB19" s="119">
        <f>1800</f>
        <v>1800</v>
      </c>
      <c r="RHC19" s="119">
        <f>1800</f>
        <v>1800</v>
      </c>
      <c r="RHD19" s="119">
        <f>1800</f>
        <v>1800</v>
      </c>
      <c r="RHE19" s="119">
        <f>1800</f>
        <v>1800</v>
      </c>
      <c r="RHF19" s="119">
        <f>1800</f>
        <v>1800</v>
      </c>
      <c r="RHG19" s="119">
        <f>1800</f>
        <v>1800</v>
      </c>
      <c r="RHH19" s="119">
        <f>1800</f>
        <v>1800</v>
      </c>
      <c r="RHI19" s="119">
        <f>1800</f>
        <v>1800</v>
      </c>
      <c r="RHJ19" s="119">
        <f>1800</f>
        <v>1800</v>
      </c>
      <c r="RHK19" s="119">
        <f>1800</f>
        <v>1800</v>
      </c>
      <c r="RHL19" s="119">
        <f>1800</f>
        <v>1800</v>
      </c>
      <c r="RHM19" s="119">
        <f>1800</f>
        <v>1800</v>
      </c>
      <c r="RHN19" s="119">
        <f>1800</f>
        <v>1800</v>
      </c>
      <c r="RHO19" s="119">
        <f>1800</f>
        <v>1800</v>
      </c>
      <c r="RHP19" s="119">
        <f>1800</f>
        <v>1800</v>
      </c>
      <c r="RHQ19" s="119">
        <f>1800</f>
        <v>1800</v>
      </c>
      <c r="RHR19" s="119">
        <f>1800</f>
        <v>1800</v>
      </c>
      <c r="RHS19" s="119">
        <f>1800</f>
        <v>1800</v>
      </c>
      <c r="RHT19" s="119">
        <f>1800</f>
        <v>1800</v>
      </c>
      <c r="RHU19" s="119">
        <f>1800</f>
        <v>1800</v>
      </c>
      <c r="RHV19" s="119">
        <f>1800</f>
        <v>1800</v>
      </c>
      <c r="RHW19" s="119">
        <f>1800</f>
        <v>1800</v>
      </c>
      <c r="RHX19" s="119">
        <f>1800</f>
        <v>1800</v>
      </c>
      <c r="RHY19" s="119">
        <f>1800</f>
        <v>1800</v>
      </c>
      <c r="RHZ19" s="119">
        <f>1800</f>
        <v>1800</v>
      </c>
      <c r="RIA19" s="119">
        <f>1800</f>
        <v>1800</v>
      </c>
      <c r="RIB19" s="119">
        <f>1800</f>
        <v>1800</v>
      </c>
      <c r="RIC19" s="119">
        <f>1800</f>
        <v>1800</v>
      </c>
      <c r="RID19" s="119">
        <f>1800</f>
        <v>1800</v>
      </c>
      <c r="RIE19" s="119">
        <f>1800</f>
        <v>1800</v>
      </c>
      <c r="RIF19" s="119">
        <f>1800</f>
        <v>1800</v>
      </c>
      <c r="RIG19" s="119">
        <f>1800</f>
        <v>1800</v>
      </c>
      <c r="RIH19" s="119">
        <f>1800</f>
        <v>1800</v>
      </c>
      <c r="RII19" s="119">
        <f>1800</f>
        <v>1800</v>
      </c>
      <c r="RIJ19" s="119">
        <f>1800</f>
        <v>1800</v>
      </c>
      <c r="RIK19" s="119">
        <f>1800</f>
        <v>1800</v>
      </c>
      <c r="RIL19" s="119">
        <f>1800</f>
        <v>1800</v>
      </c>
      <c r="RIM19" s="119">
        <f>1800</f>
        <v>1800</v>
      </c>
      <c r="RIN19" s="119">
        <f>1800</f>
        <v>1800</v>
      </c>
      <c r="RIO19" s="119">
        <f>1800</f>
        <v>1800</v>
      </c>
      <c r="RIP19" s="119">
        <f>1800</f>
        <v>1800</v>
      </c>
      <c r="RIQ19" s="119">
        <f>1800</f>
        <v>1800</v>
      </c>
      <c r="RIR19" s="119">
        <f>1800</f>
        <v>1800</v>
      </c>
      <c r="RIS19" s="119">
        <f>1800</f>
        <v>1800</v>
      </c>
      <c r="RIT19" s="119">
        <f>1800</f>
        <v>1800</v>
      </c>
      <c r="RIU19" s="119">
        <f>1800</f>
        <v>1800</v>
      </c>
      <c r="RIV19" s="119">
        <f>1800</f>
        <v>1800</v>
      </c>
      <c r="RIW19" s="119">
        <f>1800</f>
        <v>1800</v>
      </c>
      <c r="RIX19" s="119">
        <f>1800</f>
        <v>1800</v>
      </c>
      <c r="RIY19" s="119">
        <f>1800</f>
        <v>1800</v>
      </c>
      <c r="RIZ19" s="119">
        <f>1800</f>
        <v>1800</v>
      </c>
      <c r="RJA19" s="119">
        <f>1800</f>
        <v>1800</v>
      </c>
      <c r="RJB19" s="119">
        <f>1800</f>
        <v>1800</v>
      </c>
      <c r="RJC19" s="119">
        <f>1800</f>
        <v>1800</v>
      </c>
      <c r="RJD19" s="119">
        <f>1800</f>
        <v>1800</v>
      </c>
      <c r="RJE19" s="119">
        <f>1800</f>
        <v>1800</v>
      </c>
      <c r="RJF19" s="119">
        <f>1800</f>
        <v>1800</v>
      </c>
      <c r="RJG19" s="119">
        <f>1800</f>
        <v>1800</v>
      </c>
      <c r="RJH19" s="119">
        <f>1800</f>
        <v>1800</v>
      </c>
      <c r="RJI19" s="119">
        <f>1800</f>
        <v>1800</v>
      </c>
      <c r="RJJ19" s="119">
        <f>1800</f>
        <v>1800</v>
      </c>
      <c r="RJK19" s="119">
        <f>1800</f>
        <v>1800</v>
      </c>
      <c r="RJL19" s="119">
        <f>1800</f>
        <v>1800</v>
      </c>
      <c r="RJM19" s="119">
        <f>1800</f>
        <v>1800</v>
      </c>
      <c r="RJN19" s="119">
        <f>1800</f>
        <v>1800</v>
      </c>
      <c r="RJO19" s="119">
        <f>1800</f>
        <v>1800</v>
      </c>
      <c r="RJP19" s="119">
        <f>1800</f>
        <v>1800</v>
      </c>
      <c r="RJQ19" s="119">
        <f>1800</f>
        <v>1800</v>
      </c>
      <c r="RJR19" s="119">
        <f>1800</f>
        <v>1800</v>
      </c>
      <c r="RJS19" s="119">
        <f>1800</f>
        <v>1800</v>
      </c>
      <c r="RJT19" s="119">
        <f>1800</f>
        <v>1800</v>
      </c>
      <c r="RJU19" s="119">
        <f>1800</f>
        <v>1800</v>
      </c>
      <c r="RJV19" s="119">
        <f>1800</f>
        <v>1800</v>
      </c>
      <c r="RJW19" s="119">
        <f>1800</f>
        <v>1800</v>
      </c>
      <c r="RJX19" s="119">
        <f>1800</f>
        <v>1800</v>
      </c>
      <c r="RJY19" s="119">
        <f>1800</f>
        <v>1800</v>
      </c>
      <c r="RJZ19" s="119">
        <f>1800</f>
        <v>1800</v>
      </c>
      <c r="RKA19" s="119">
        <f>1800</f>
        <v>1800</v>
      </c>
      <c r="RKB19" s="119">
        <f>1800</f>
        <v>1800</v>
      </c>
      <c r="RKC19" s="119">
        <f>1800</f>
        <v>1800</v>
      </c>
      <c r="RKD19" s="119">
        <f>1800</f>
        <v>1800</v>
      </c>
      <c r="RKE19" s="119">
        <f>1800</f>
        <v>1800</v>
      </c>
      <c r="RKF19" s="119">
        <f>1800</f>
        <v>1800</v>
      </c>
      <c r="RKG19" s="119">
        <f>1800</f>
        <v>1800</v>
      </c>
      <c r="RKH19" s="119">
        <f>1800</f>
        <v>1800</v>
      </c>
      <c r="RKI19" s="119">
        <f>1800</f>
        <v>1800</v>
      </c>
      <c r="RKJ19" s="119">
        <f>1800</f>
        <v>1800</v>
      </c>
      <c r="RKK19" s="119">
        <f>1800</f>
        <v>1800</v>
      </c>
      <c r="RKL19" s="119">
        <f>1800</f>
        <v>1800</v>
      </c>
      <c r="RKM19" s="119">
        <f>1800</f>
        <v>1800</v>
      </c>
      <c r="RKN19" s="119">
        <f>1800</f>
        <v>1800</v>
      </c>
      <c r="RKO19" s="119">
        <f>1800</f>
        <v>1800</v>
      </c>
      <c r="RKP19" s="119">
        <f>1800</f>
        <v>1800</v>
      </c>
      <c r="RKQ19" s="119">
        <f>1800</f>
        <v>1800</v>
      </c>
      <c r="RKR19" s="119">
        <f>1800</f>
        <v>1800</v>
      </c>
      <c r="RKS19" s="119">
        <f>1800</f>
        <v>1800</v>
      </c>
      <c r="RKT19" s="119">
        <f>1800</f>
        <v>1800</v>
      </c>
      <c r="RKU19" s="119">
        <f>1800</f>
        <v>1800</v>
      </c>
      <c r="RKV19" s="119">
        <f>1800</f>
        <v>1800</v>
      </c>
      <c r="RKW19" s="119">
        <f>1800</f>
        <v>1800</v>
      </c>
      <c r="RKX19" s="119">
        <f>1800</f>
        <v>1800</v>
      </c>
      <c r="RKY19" s="119">
        <f>1800</f>
        <v>1800</v>
      </c>
      <c r="RKZ19" s="119">
        <f>1800</f>
        <v>1800</v>
      </c>
      <c r="RLA19" s="119">
        <f>1800</f>
        <v>1800</v>
      </c>
      <c r="RLB19" s="119">
        <f>1800</f>
        <v>1800</v>
      </c>
      <c r="RLC19" s="119">
        <f>1800</f>
        <v>1800</v>
      </c>
      <c r="RLD19" s="119">
        <f>1800</f>
        <v>1800</v>
      </c>
      <c r="RLE19" s="119">
        <f>1800</f>
        <v>1800</v>
      </c>
      <c r="RLF19" s="119">
        <f>1800</f>
        <v>1800</v>
      </c>
      <c r="RLG19" s="119">
        <f>1800</f>
        <v>1800</v>
      </c>
      <c r="RLH19" s="119">
        <f>1800</f>
        <v>1800</v>
      </c>
      <c r="RLI19" s="119">
        <f>1800</f>
        <v>1800</v>
      </c>
      <c r="RLJ19" s="119">
        <f>1800</f>
        <v>1800</v>
      </c>
      <c r="RLK19" s="119">
        <f>1800</f>
        <v>1800</v>
      </c>
      <c r="RLL19" s="119">
        <f>1800</f>
        <v>1800</v>
      </c>
      <c r="RLM19" s="119">
        <f>1800</f>
        <v>1800</v>
      </c>
      <c r="RLN19" s="119">
        <f>1800</f>
        <v>1800</v>
      </c>
      <c r="RLO19" s="119">
        <f>1800</f>
        <v>1800</v>
      </c>
      <c r="RLP19" s="119">
        <f>1800</f>
        <v>1800</v>
      </c>
      <c r="RLQ19" s="119">
        <f>1800</f>
        <v>1800</v>
      </c>
      <c r="RLR19" s="119">
        <f>1800</f>
        <v>1800</v>
      </c>
      <c r="RLS19" s="119">
        <f>1800</f>
        <v>1800</v>
      </c>
      <c r="RLT19" s="119">
        <f>1800</f>
        <v>1800</v>
      </c>
      <c r="RLU19" s="119">
        <f>1800</f>
        <v>1800</v>
      </c>
      <c r="RLV19" s="119">
        <f>1800</f>
        <v>1800</v>
      </c>
      <c r="RLW19" s="119">
        <f>1800</f>
        <v>1800</v>
      </c>
      <c r="RLX19" s="119">
        <f>1800</f>
        <v>1800</v>
      </c>
      <c r="RLY19" s="119">
        <f>1800</f>
        <v>1800</v>
      </c>
      <c r="RLZ19" s="119">
        <f>1800</f>
        <v>1800</v>
      </c>
      <c r="RMA19" s="119">
        <f>1800</f>
        <v>1800</v>
      </c>
      <c r="RMB19" s="119">
        <f>1800</f>
        <v>1800</v>
      </c>
      <c r="RMC19" s="119">
        <f>1800</f>
        <v>1800</v>
      </c>
      <c r="RMD19" s="119">
        <f>1800</f>
        <v>1800</v>
      </c>
      <c r="RME19" s="119">
        <f>1800</f>
        <v>1800</v>
      </c>
      <c r="RMF19" s="119">
        <f>1800</f>
        <v>1800</v>
      </c>
      <c r="RMG19" s="119">
        <f>1800</f>
        <v>1800</v>
      </c>
      <c r="RMH19" s="119">
        <f>1800</f>
        <v>1800</v>
      </c>
      <c r="RMI19" s="119">
        <f>1800</f>
        <v>1800</v>
      </c>
      <c r="RMJ19" s="119">
        <f>1800</f>
        <v>1800</v>
      </c>
      <c r="RMK19" s="119">
        <f>1800</f>
        <v>1800</v>
      </c>
      <c r="RML19" s="119">
        <f>1800</f>
        <v>1800</v>
      </c>
      <c r="RMM19" s="119">
        <f>1800</f>
        <v>1800</v>
      </c>
      <c r="RMN19" s="119">
        <f>1800</f>
        <v>1800</v>
      </c>
      <c r="RMO19" s="119">
        <f>1800</f>
        <v>1800</v>
      </c>
      <c r="RMP19" s="119">
        <f>1800</f>
        <v>1800</v>
      </c>
      <c r="RMQ19" s="119">
        <f>1800</f>
        <v>1800</v>
      </c>
      <c r="RMR19" s="119">
        <f>1800</f>
        <v>1800</v>
      </c>
      <c r="RMS19" s="119">
        <f>1800</f>
        <v>1800</v>
      </c>
      <c r="RMT19" s="119">
        <f>1800</f>
        <v>1800</v>
      </c>
      <c r="RMU19" s="119">
        <f>1800</f>
        <v>1800</v>
      </c>
      <c r="RMV19" s="119">
        <f>1800</f>
        <v>1800</v>
      </c>
      <c r="RMW19" s="119">
        <f>1800</f>
        <v>1800</v>
      </c>
      <c r="RMX19" s="119">
        <f>1800</f>
        <v>1800</v>
      </c>
      <c r="RMY19" s="119">
        <f>1800</f>
        <v>1800</v>
      </c>
      <c r="RMZ19" s="119">
        <f>1800</f>
        <v>1800</v>
      </c>
      <c r="RNA19" s="119">
        <f>1800</f>
        <v>1800</v>
      </c>
      <c r="RNB19" s="119">
        <f>1800</f>
        <v>1800</v>
      </c>
      <c r="RNC19" s="119">
        <f>1800</f>
        <v>1800</v>
      </c>
      <c r="RND19" s="119">
        <f>1800</f>
        <v>1800</v>
      </c>
      <c r="RNE19" s="119">
        <f>1800</f>
        <v>1800</v>
      </c>
      <c r="RNF19" s="119">
        <f>1800</f>
        <v>1800</v>
      </c>
      <c r="RNG19" s="119">
        <f>1800</f>
        <v>1800</v>
      </c>
      <c r="RNH19" s="119">
        <f>1800</f>
        <v>1800</v>
      </c>
      <c r="RNI19" s="119">
        <f>1800</f>
        <v>1800</v>
      </c>
      <c r="RNJ19" s="119">
        <f>1800</f>
        <v>1800</v>
      </c>
      <c r="RNK19" s="119">
        <f>1800</f>
        <v>1800</v>
      </c>
      <c r="RNL19" s="119">
        <f>1800</f>
        <v>1800</v>
      </c>
      <c r="RNM19" s="119">
        <f>1800</f>
        <v>1800</v>
      </c>
      <c r="RNN19" s="119">
        <f>1800</f>
        <v>1800</v>
      </c>
      <c r="RNO19" s="119">
        <f>1800</f>
        <v>1800</v>
      </c>
      <c r="RNP19" s="119">
        <f>1800</f>
        <v>1800</v>
      </c>
      <c r="RNQ19" s="119">
        <f>1800</f>
        <v>1800</v>
      </c>
      <c r="RNR19" s="119">
        <f>1800</f>
        <v>1800</v>
      </c>
      <c r="RNS19" s="119">
        <f>1800</f>
        <v>1800</v>
      </c>
      <c r="RNT19" s="119">
        <f>1800</f>
        <v>1800</v>
      </c>
      <c r="RNU19" s="119">
        <f>1800</f>
        <v>1800</v>
      </c>
      <c r="RNV19" s="119">
        <f>1800</f>
        <v>1800</v>
      </c>
      <c r="RNW19" s="119">
        <f>1800</f>
        <v>1800</v>
      </c>
      <c r="RNX19" s="119">
        <f>1800</f>
        <v>1800</v>
      </c>
      <c r="RNY19" s="119">
        <f>1800</f>
        <v>1800</v>
      </c>
      <c r="RNZ19" s="119">
        <f>1800</f>
        <v>1800</v>
      </c>
      <c r="ROA19" s="119">
        <f>1800</f>
        <v>1800</v>
      </c>
      <c r="ROB19" s="119">
        <f>1800</f>
        <v>1800</v>
      </c>
      <c r="ROC19" s="119">
        <f>1800</f>
        <v>1800</v>
      </c>
      <c r="ROD19" s="119">
        <f>1800</f>
        <v>1800</v>
      </c>
      <c r="ROE19" s="119">
        <f>1800</f>
        <v>1800</v>
      </c>
      <c r="ROF19" s="119">
        <f>1800</f>
        <v>1800</v>
      </c>
      <c r="ROG19" s="119">
        <f>1800</f>
        <v>1800</v>
      </c>
      <c r="ROH19" s="119">
        <f>1800</f>
        <v>1800</v>
      </c>
      <c r="ROI19" s="119">
        <f>1800</f>
        <v>1800</v>
      </c>
      <c r="ROJ19" s="119">
        <f>1800</f>
        <v>1800</v>
      </c>
      <c r="ROK19" s="119">
        <f>1800</f>
        <v>1800</v>
      </c>
      <c r="ROL19" s="119">
        <f>1800</f>
        <v>1800</v>
      </c>
      <c r="ROM19" s="119">
        <f>1800</f>
        <v>1800</v>
      </c>
      <c r="RON19" s="119">
        <f>1800</f>
        <v>1800</v>
      </c>
      <c r="ROO19" s="119">
        <f>1800</f>
        <v>1800</v>
      </c>
      <c r="ROP19" s="119">
        <f>1800</f>
        <v>1800</v>
      </c>
      <c r="ROQ19" s="119">
        <f>1800</f>
        <v>1800</v>
      </c>
      <c r="ROR19" s="119">
        <f>1800</f>
        <v>1800</v>
      </c>
      <c r="ROS19" s="119">
        <f>1800</f>
        <v>1800</v>
      </c>
      <c r="ROT19" s="119">
        <f>1800</f>
        <v>1800</v>
      </c>
      <c r="ROU19" s="119">
        <f>1800</f>
        <v>1800</v>
      </c>
      <c r="ROV19" s="119">
        <f>1800</f>
        <v>1800</v>
      </c>
      <c r="ROW19" s="119">
        <f>1800</f>
        <v>1800</v>
      </c>
      <c r="ROX19" s="119">
        <f>1800</f>
        <v>1800</v>
      </c>
      <c r="ROY19" s="119">
        <f>1800</f>
        <v>1800</v>
      </c>
      <c r="ROZ19" s="119">
        <f>1800</f>
        <v>1800</v>
      </c>
      <c r="RPA19" s="119">
        <f>1800</f>
        <v>1800</v>
      </c>
      <c r="RPB19" s="119">
        <f>1800</f>
        <v>1800</v>
      </c>
      <c r="RPC19" s="119">
        <f>1800</f>
        <v>1800</v>
      </c>
      <c r="RPD19" s="119">
        <f>1800</f>
        <v>1800</v>
      </c>
      <c r="RPE19" s="119">
        <f>1800</f>
        <v>1800</v>
      </c>
      <c r="RPF19" s="119">
        <f>1800</f>
        <v>1800</v>
      </c>
      <c r="RPG19" s="119">
        <f>1800</f>
        <v>1800</v>
      </c>
      <c r="RPH19" s="119">
        <f>1800</f>
        <v>1800</v>
      </c>
      <c r="RPI19" s="119">
        <f>1800</f>
        <v>1800</v>
      </c>
      <c r="RPJ19" s="119">
        <f>1800</f>
        <v>1800</v>
      </c>
      <c r="RPK19" s="119">
        <f>1800</f>
        <v>1800</v>
      </c>
      <c r="RPL19" s="119">
        <f>1800</f>
        <v>1800</v>
      </c>
      <c r="RPM19" s="119">
        <f>1800</f>
        <v>1800</v>
      </c>
      <c r="RPN19" s="119">
        <f>1800</f>
        <v>1800</v>
      </c>
      <c r="RPO19" s="119">
        <f>1800</f>
        <v>1800</v>
      </c>
      <c r="RPP19" s="119">
        <f>1800</f>
        <v>1800</v>
      </c>
      <c r="RPQ19" s="119">
        <f>1800</f>
        <v>1800</v>
      </c>
      <c r="RPR19" s="119">
        <f>1800</f>
        <v>1800</v>
      </c>
      <c r="RPS19" s="119">
        <f>1800</f>
        <v>1800</v>
      </c>
      <c r="RPT19" s="119">
        <f>1800</f>
        <v>1800</v>
      </c>
      <c r="RPU19" s="119">
        <f>1800</f>
        <v>1800</v>
      </c>
      <c r="RPV19" s="119">
        <f>1800</f>
        <v>1800</v>
      </c>
      <c r="RPW19" s="119">
        <f>1800</f>
        <v>1800</v>
      </c>
      <c r="RPX19" s="119">
        <f>1800</f>
        <v>1800</v>
      </c>
      <c r="RPY19" s="119">
        <f>1800</f>
        <v>1800</v>
      </c>
      <c r="RPZ19" s="119">
        <f>1800</f>
        <v>1800</v>
      </c>
      <c r="RQA19" s="119">
        <f>1800</f>
        <v>1800</v>
      </c>
      <c r="RQB19" s="119">
        <f>1800</f>
        <v>1800</v>
      </c>
      <c r="RQC19" s="119">
        <f>1800</f>
        <v>1800</v>
      </c>
      <c r="RQD19" s="119">
        <f>1800</f>
        <v>1800</v>
      </c>
      <c r="RQE19" s="119">
        <f>1800</f>
        <v>1800</v>
      </c>
      <c r="RQF19" s="119">
        <f>1800</f>
        <v>1800</v>
      </c>
      <c r="RQG19" s="119">
        <f>1800</f>
        <v>1800</v>
      </c>
      <c r="RQH19" s="119">
        <f>1800</f>
        <v>1800</v>
      </c>
      <c r="RQI19" s="119">
        <f>1800</f>
        <v>1800</v>
      </c>
      <c r="RQJ19" s="119">
        <f>1800</f>
        <v>1800</v>
      </c>
      <c r="RQK19" s="119">
        <f>1800</f>
        <v>1800</v>
      </c>
      <c r="RQL19" s="119">
        <f>1800</f>
        <v>1800</v>
      </c>
      <c r="RQM19" s="119">
        <f>1800</f>
        <v>1800</v>
      </c>
      <c r="RQN19" s="119">
        <f>1800</f>
        <v>1800</v>
      </c>
      <c r="RQO19" s="119">
        <f>1800</f>
        <v>1800</v>
      </c>
      <c r="RQP19" s="119">
        <f>1800</f>
        <v>1800</v>
      </c>
      <c r="RQQ19" s="119">
        <f>1800</f>
        <v>1800</v>
      </c>
      <c r="RQR19" s="119">
        <f>1800</f>
        <v>1800</v>
      </c>
      <c r="RQS19" s="119">
        <f>1800</f>
        <v>1800</v>
      </c>
      <c r="RQT19" s="119">
        <f>1800</f>
        <v>1800</v>
      </c>
      <c r="RQU19" s="119">
        <f>1800</f>
        <v>1800</v>
      </c>
      <c r="RQV19" s="119">
        <f>1800</f>
        <v>1800</v>
      </c>
      <c r="RQW19" s="119">
        <f>1800</f>
        <v>1800</v>
      </c>
      <c r="RQX19" s="119">
        <f>1800</f>
        <v>1800</v>
      </c>
      <c r="RQY19" s="119">
        <f>1800</f>
        <v>1800</v>
      </c>
      <c r="RQZ19" s="119">
        <f>1800</f>
        <v>1800</v>
      </c>
      <c r="RRA19" s="119">
        <f>1800</f>
        <v>1800</v>
      </c>
      <c r="RRB19" s="119">
        <f>1800</f>
        <v>1800</v>
      </c>
      <c r="RRC19" s="119">
        <f>1800</f>
        <v>1800</v>
      </c>
      <c r="RRD19" s="119">
        <f>1800</f>
        <v>1800</v>
      </c>
      <c r="RRE19" s="119">
        <f>1800</f>
        <v>1800</v>
      </c>
      <c r="RRF19" s="119">
        <f>1800</f>
        <v>1800</v>
      </c>
      <c r="RRG19" s="119">
        <f>1800</f>
        <v>1800</v>
      </c>
      <c r="RRH19" s="119">
        <f>1800</f>
        <v>1800</v>
      </c>
      <c r="RRI19" s="119">
        <f>1800</f>
        <v>1800</v>
      </c>
      <c r="RRJ19" s="119">
        <f>1800</f>
        <v>1800</v>
      </c>
      <c r="RRK19" s="119">
        <f>1800</f>
        <v>1800</v>
      </c>
      <c r="RRL19" s="119">
        <f>1800</f>
        <v>1800</v>
      </c>
      <c r="RRM19" s="119">
        <f>1800</f>
        <v>1800</v>
      </c>
      <c r="RRN19" s="119">
        <f>1800</f>
        <v>1800</v>
      </c>
      <c r="RRO19" s="119">
        <f>1800</f>
        <v>1800</v>
      </c>
      <c r="RRP19" s="119">
        <f>1800</f>
        <v>1800</v>
      </c>
      <c r="RRQ19" s="119">
        <f>1800</f>
        <v>1800</v>
      </c>
      <c r="RRR19" s="119">
        <f>1800</f>
        <v>1800</v>
      </c>
      <c r="RRS19" s="119">
        <f>1800</f>
        <v>1800</v>
      </c>
      <c r="RRT19" s="119">
        <f>1800</f>
        <v>1800</v>
      </c>
      <c r="RRU19" s="119">
        <f>1800</f>
        <v>1800</v>
      </c>
      <c r="RRV19" s="119">
        <f>1800</f>
        <v>1800</v>
      </c>
      <c r="RRW19" s="119">
        <f>1800</f>
        <v>1800</v>
      </c>
      <c r="RRX19" s="119">
        <f>1800</f>
        <v>1800</v>
      </c>
      <c r="RRY19" s="119">
        <f>1800</f>
        <v>1800</v>
      </c>
      <c r="RRZ19" s="119">
        <f>1800</f>
        <v>1800</v>
      </c>
      <c r="RSA19" s="119">
        <f>1800</f>
        <v>1800</v>
      </c>
      <c r="RSB19" s="119">
        <f>1800</f>
        <v>1800</v>
      </c>
      <c r="RSC19" s="119">
        <f>1800</f>
        <v>1800</v>
      </c>
      <c r="RSD19" s="119">
        <f>1800</f>
        <v>1800</v>
      </c>
      <c r="RSE19" s="119">
        <f>1800</f>
        <v>1800</v>
      </c>
      <c r="RSF19" s="119">
        <f>1800</f>
        <v>1800</v>
      </c>
      <c r="RSG19" s="119">
        <f>1800</f>
        <v>1800</v>
      </c>
      <c r="RSH19" s="119">
        <f>1800</f>
        <v>1800</v>
      </c>
      <c r="RSI19" s="119">
        <f>1800</f>
        <v>1800</v>
      </c>
      <c r="RSJ19" s="119">
        <f>1800</f>
        <v>1800</v>
      </c>
      <c r="RSK19" s="119">
        <f>1800</f>
        <v>1800</v>
      </c>
      <c r="RSL19" s="119">
        <f>1800</f>
        <v>1800</v>
      </c>
      <c r="RSM19" s="119">
        <f>1800</f>
        <v>1800</v>
      </c>
      <c r="RSN19" s="119">
        <f>1800</f>
        <v>1800</v>
      </c>
      <c r="RSO19" s="119">
        <f>1800</f>
        <v>1800</v>
      </c>
      <c r="RSP19" s="119">
        <f>1800</f>
        <v>1800</v>
      </c>
      <c r="RSQ19" s="119">
        <f>1800</f>
        <v>1800</v>
      </c>
      <c r="RSR19" s="119">
        <f>1800</f>
        <v>1800</v>
      </c>
      <c r="RSS19" s="119">
        <f>1800</f>
        <v>1800</v>
      </c>
      <c r="RST19" s="119">
        <f>1800</f>
        <v>1800</v>
      </c>
      <c r="RSU19" s="119">
        <f>1800</f>
        <v>1800</v>
      </c>
      <c r="RSV19" s="119">
        <f>1800</f>
        <v>1800</v>
      </c>
      <c r="RSW19" s="119">
        <f>1800</f>
        <v>1800</v>
      </c>
      <c r="RSX19" s="119">
        <f>1800</f>
        <v>1800</v>
      </c>
      <c r="RSY19" s="119">
        <f>1800</f>
        <v>1800</v>
      </c>
      <c r="RSZ19" s="119">
        <f>1800</f>
        <v>1800</v>
      </c>
      <c r="RTA19" s="119">
        <f>1800</f>
        <v>1800</v>
      </c>
      <c r="RTB19" s="119">
        <f>1800</f>
        <v>1800</v>
      </c>
      <c r="RTC19" s="119">
        <f>1800</f>
        <v>1800</v>
      </c>
      <c r="RTD19" s="119">
        <f>1800</f>
        <v>1800</v>
      </c>
      <c r="RTE19" s="119">
        <f>1800</f>
        <v>1800</v>
      </c>
      <c r="RTF19" s="119">
        <f>1800</f>
        <v>1800</v>
      </c>
      <c r="RTG19" s="119">
        <f>1800</f>
        <v>1800</v>
      </c>
      <c r="RTH19" s="119">
        <f>1800</f>
        <v>1800</v>
      </c>
      <c r="RTI19" s="119">
        <f>1800</f>
        <v>1800</v>
      </c>
      <c r="RTJ19" s="119">
        <f>1800</f>
        <v>1800</v>
      </c>
      <c r="RTK19" s="119">
        <f>1800</f>
        <v>1800</v>
      </c>
      <c r="RTL19" s="119">
        <f>1800</f>
        <v>1800</v>
      </c>
      <c r="RTM19" s="119">
        <f>1800</f>
        <v>1800</v>
      </c>
      <c r="RTN19" s="119">
        <f>1800</f>
        <v>1800</v>
      </c>
      <c r="RTO19" s="119">
        <f>1800</f>
        <v>1800</v>
      </c>
      <c r="RTP19" s="119">
        <f>1800</f>
        <v>1800</v>
      </c>
      <c r="RTQ19" s="119">
        <f>1800</f>
        <v>1800</v>
      </c>
      <c r="RTR19" s="119">
        <f>1800</f>
        <v>1800</v>
      </c>
      <c r="RTS19" s="119">
        <f>1800</f>
        <v>1800</v>
      </c>
      <c r="RTT19" s="119">
        <f>1800</f>
        <v>1800</v>
      </c>
      <c r="RTU19" s="119">
        <f>1800</f>
        <v>1800</v>
      </c>
      <c r="RTV19" s="119">
        <f>1800</f>
        <v>1800</v>
      </c>
      <c r="RTW19" s="119">
        <f>1800</f>
        <v>1800</v>
      </c>
      <c r="RTX19" s="119">
        <f>1800</f>
        <v>1800</v>
      </c>
      <c r="RTY19" s="119">
        <f>1800</f>
        <v>1800</v>
      </c>
      <c r="RTZ19" s="119">
        <f>1800</f>
        <v>1800</v>
      </c>
      <c r="RUA19" s="119">
        <f>1800</f>
        <v>1800</v>
      </c>
      <c r="RUB19" s="119">
        <f>1800</f>
        <v>1800</v>
      </c>
      <c r="RUC19" s="119">
        <f>1800</f>
        <v>1800</v>
      </c>
      <c r="RUD19" s="119">
        <f>1800</f>
        <v>1800</v>
      </c>
      <c r="RUE19" s="119">
        <f>1800</f>
        <v>1800</v>
      </c>
      <c r="RUF19" s="119">
        <f>1800</f>
        <v>1800</v>
      </c>
      <c r="RUG19" s="119">
        <f>1800</f>
        <v>1800</v>
      </c>
      <c r="RUH19" s="119">
        <f>1800</f>
        <v>1800</v>
      </c>
      <c r="RUI19" s="119">
        <f>1800</f>
        <v>1800</v>
      </c>
      <c r="RUJ19" s="119">
        <f>1800</f>
        <v>1800</v>
      </c>
      <c r="RUK19" s="119">
        <f>1800</f>
        <v>1800</v>
      </c>
      <c r="RUL19" s="119">
        <f>1800</f>
        <v>1800</v>
      </c>
      <c r="RUM19" s="119">
        <f>1800</f>
        <v>1800</v>
      </c>
      <c r="RUN19" s="119">
        <f>1800</f>
        <v>1800</v>
      </c>
      <c r="RUO19" s="119">
        <f>1800</f>
        <v>1800</v>
      </c>
      <c r="RUP19" s="119">
        <f>1800</f>
        <v>1800</v>
      </c>
      <c r="RUQ19" s="119">
        <f>1800</f>
        <v>1800</v>
      </c>
      <c r="RUR19" s="119">
        <f>1800</f>
        <v>1800</v>
      </c>
      <c r="RUS19" s="119">
        <f>1800</f>
        <v>1800</v>
      </c>
      <c r="RUT19" s="119">
        <f>1800</f>
        <v>1800</v>
      </c>
      <c r="RUU19" s="119">
        <f>1800</f>
        <v>1800</v>
      </c>
      <c r="RUV19" s="119">
        <f>1800</f>
        <v>1800</v>
      </c>
      <c r="RUW19" s="119">
        <f>1800</f>
        <v>1800</v>
      </c>
      <c r="RUX19" s="119">
        <f>1800</f>
        <v>1800</v>
      </c>
      <c r="RUY19" s="119">
        <f>1800</f>
        <v>1800</v>
      </c>
      <c r="RUZ19" s="119">
        <f>1800</f>
        <v>1800</v>
      </c>
      <c r="RVA19" s="119">
        <f>1800</f>
        <v>1800</v>
      </c>
      <c r="RVB19" s="119">
        <f>1800</f>
        <v>1800</v>
      </c>
      <c r="RVC19" s="119">
        <f>1800</f>
        <v>1800</v>
      </c>
      <c r="RVD19" s="119">
        <f>1800</f>
        <v>1800</v>
      </c>
      <c r="RVE19" s="119">
        <f>1800</f>
        <v>1800</v>
      </c>
      <c r="RVF19" s="119">
        <f>1800</f>
        <v>1800</v>
      </c>
      <c r="RVG19" s="119">
        <f>1800</f>
        <v>1800</v>
      </c>
      <c r="RVH19" s="119">
        <f>1800</f>
        <v>1800</v>
      </c>
      <c r="RVI19" s="119">
        <f>1800</f>
        <v>1800</v>
      </c>
      <c r="RVJ19" s="119">
        <f>1800</f>
        <v>1800</v>
      </c>
      <c r="RVK19" s="119">
        <f>1800</f>
        <v>1800</v>
      </c>
      <c r="RVL19" s="119">
        <f>1800</f>
        <v>1800</v>
      </c>
      <c r="RVM19" s="119">
        <f>1800</f>
        <v>1800</v>
      </c>
      <c r="RVN19" s="119">
        <f>1800</f>
        <v>1800</v>
      </c>
      <c r="RVO19" s="119">
        <f>1800</f>
        <v>1800</v>
      </c>
      <c r="RVP19" s="119">
        <f>1800</f>
        <v>1800</v>
      </c>
      <c r="RVQ19" s="119">
        <f>1800</f>
        <v>1800</v>
      </c>
      <c r="RVR19" s="119">
        <f>1800</f>
        <v>1800</v>
      </c>
      <c r="RVS19" s="119">
        <f>1800</f>
        <v>1800</v>
      </c>
      <c r="RVT19" s="119">
        <f>1800</f>
        <v>1800</v>
      </c>
      <c r="RVU19" s="119">
        <f>1800</f>
        <v>1800</v>
      </c>
      <c r="RVV19" s="119">
        <f>1800</f>
        <v>1800</v>
      </c>
      <c r="RVW19" s="119">
        <f>1800</f>
        <v>1800</v>
      </c>
      <c r="RVX19" s="119">
        <f>1800</f>
        <v>1800</v>
      </c>
      <c r="RVY19" s="119">
        <f>1800</f>
        <v>1800</v>
      </c>
      <c r="RVZ19" s="119">
        <f>1800</f>
        <v>1800</v>
      </c>
      <c r="RWA19" s="119">
        <f>1800</f>
        <v>1800</v>
      </c>
      <c r="RWB19" s="119">
        <f>1800</f>
        <v>1800</v>
      </c>
      <c r="RWC19" s="119">
        <f>1800</f>
        <v>1800</v>
      </c>
      <c r="RWD19" s="119">
        <f>1800</f>
        <v>1800</v>
      </c>
      <c r="RWE19" s="119">
        <f>1800</f>
        <v>1800</v>
      </c>
      <c r="RWF19" s="119">
        <f>1800</f>
        <v>1800</v>
      </c>
      <c r="RWG19" s="119">
        <f>1800</f>
        <v>1800</v>
      </c>
      <c r="RWH19" s="119">
        <f>1800</f>
        <v>1800</v>
      </c>
      <c r="RWI19" s="119">
        <f>1800</f>
        <v>1800</v>
      </c>
      <c r="RWJ19" s="119">
        <f>1800</f>
        <v>1800</v>
      </c>
      <c r="RWK19" s="119">
        <f>1800</f>
        <v>1800</v>
      </c>
      <c r="RWL19" s="119">
        <f>1800</f>
        <v>1800</v>
      </c>
      <c r="RWM19" s="119">
        <f>1800</f>
        <v>1800</v>
      </c>
      <c r="RWN19" s="119">
        <f>1800</f>
        <v>1800</v>
      </c>
      <c r="RWO19" s="119">
        <f>1800</f>
        <v>1800</v>
      </c>
      <c r="RWP19" s="119">
        <f>1800</f>
        <v>1800</v>
      </c>
      <c r="RWQ19" s="119">
        <f>1800</f>
        <v>1800</v>
      </c>
      <c r="RWR19" s="119">
        <f>1800</f>
        <v>1800</v>
      </c>
      <c r="RWS19" s="119">
        <f>1800</f>
        <v>1800</v>
      </c>
      <c r="RWT19" s="119">
        <f>1800</f>
        <v>1800</v>
      </c>
      <c r="RWU19" s="119">
        <f>1800</f>
        <v>1800</v>
      </c>
      <c r="RWV19" s="119">
        <f>1800</f>
        <v>1800</v>
      </c>
      <c r="RWW19" s="119">
        <f>1800</f>
        <v>1800</v>
      </c>
      <c r="RWX19" s="119">
        <f>1800</f>
        <v>1800</v>
      </c>
      <c r="RWY19" s="119">
        <f>1800</f>
        <v>1800</v>
      </c>
      <c r="RWZ19" s="119">
        <f>1800</f>
        <v>1800</v>
      </c>
      <c r="RXA19" s="119">
        <f>1800</f>
        <v>1800</v>
      </c>
      <c r="RXB19" s="119">
        <f>1800</f>
        <v>1800</v>
      </c>
      <c r="RXC19" s="119">
        <f>1800</f>
        <v>1800</v>
      </c>
      <c r="RXD19" s="119">
        <f>1800</f>
        <v>1800</v>
      </c>
      <c r="RXE19" s="119">
        <f>1800</f>
        <v>1800</v>
      </c>
      <c r="RXF19" s="119">
        <f>1800</f>
        <v>1800</v>
      </c>
      <c r="RXG19" s="119">
        <f>1800</f>
        <v>1800</v>
      </c>
      <c r="RXH19" s="119">
        <f>1800</f>
        <v>1800</v>
      </c>
      <c r="RXI19" s="119">
        <f>1800</f>
        <v>1800</v>
      </c>
      <c r="RXJ19" s="119">
        <f>1800</f>
        <v>1800</v>
      </c>
      <c r="RXK19" s="119">
        <f>1800</f>
        <v>1800</v>
      </c>
      <c r="RXL19" s="119">
        <f>1800</f>
        <v>1800</v>
      </c>
      <c r="RXM19" s="119">
        <f>1800</f>
        <v>1800</v>
      </c>
      <c r="RXN19" s="119">
        <f>1800</f>
        <v>1800</v>
      </c>
      <c r="RXO19" s="119">
        <f>1800</f>
        <v>1800</v>
      </c>
      <c r="RXP19" s="119">
        <f>1800</f>
        <v>1800</v>
      </c>
      <c r="RXQ19" s="119">
        <f>1800</f>
        <v>1800</v>
      </c>
      <c r="RXR19" s="119">
        <f>1800</f>
        <v>1800</v>
      </c>
      <c r="RXS19" s="119">
        <f>1800</f>
        <v>1800</v>
      </c>
      <c r="RXT19" s="119">
        <f>1800</f>
        <v>1800</v>
      </c>
      <c r="RXU19" s="119">
        <f>1800</f>
        <v>1800</v>
      </c>
      <c r="RXV19" s="119">
        <f>1800</f>
        <v>1800</v>
      </c>
      <c r="RXW19" s="119">
        <f>1800</f>
        <v>1800</v>
      </c>
      <c r="RXX19" s="119">
        <f>1800</f>
        <v>1800</v>
      </c>
      <c r="RXY19" s="119">
        <f>1800</f>
        <v>1800</v>
      </c>
      <c r="RXZ19" s="119">
        <f>1800</f>
        <v>1800</v>
      </c>
      <c r="RYA19" s="119">
        <f>1800</f>
        <v>1800</v>
      </c>
      <c r="RYB19" s="119">
        <f>1800</f>
        <v>1800</v>
      </c>
      <c r="RYC19" s="119">
        <f>1800</f>
        <v>1800</v>
      </c>
      <c r="RYD19" s="119">
        <f>1800</f>
        <v>1800</v>
      </c>
      <c r="RYE19" s="119">
        <f>1800</f>
        <v>1800</v>
      </c>
      <c r="RYF19" s="119">
        <f>1800</f>
        <v>1800</v>
      </c>
      <c r="RYG19" s="119">
        <f>1800</f>
        <v>1800</v>
      </c>
      <c r="RYH19" s="119">
        <f>1800</f>
        <v>1800</v>
      </c>
      <c r="RYI19" s="119">
        <f>1800</f>
        <v>1800</v>
      </c>
      <c r="RYJ19" s="119">
        <f>1800</f>
        <v>1800</v>
      </c>
      <c r="RYK19" s="119">
        <f>1800</f>
        <v>1800</v>
      </c>
      <c r="RYL19" s="119">
        <f>1800</f>
        <v>1800</v>
      </c>
      <c r="RYM19" s="119">
        <f>1800</f>
        <v>1800</v>
      </c>
      <c r="RYN19" s="119">
        <f>1800</f>
        <v>1800</v>
      </c>
      <c r="RYO19" s="119">
        <f>1800</f>
        <v>1800</v>
      </c>
      <c r="RYP19" s="119">
        <f>1800</f>
        <v>1800</v>
      </c>
      <c r="RYQ19" s="119">
        <f>1800</f>
        <v>1800</v>
      </c>
      <c r="RYR19" s="119">
        <f>1800</f>
        <v>1800</v>
      </c>
      <c r="RYS19" s="119">
        <f>1800</f>
        <v>1800</v>
      </c>
      <c r="RYT19" s="119">
        <f>1800</f>
        <v>1800</v>
      </c>
      <c r="RYU19" s="119">
        <f>1800</f>
        <v>1800</v>
      </c>
      <c r="RYV19" s="119">
        <f>1800</f>
        <v>1800</v>
      </c>
      <c r="RYW19" s="119">
        <f>1800</f>
        <v>1800</v>
      </c>
      <c r="RYX19" s="119">
        <f>1800</f>
        <v>1800</v>
      </c>
      <c r="RYY19" s="119">
        <f>1800</f>
        <v>1800</v>
      </c>
      <c r="RYZ19" s="119">
        <f>1800</f>
        <v>1800</v>
      </c>
      <c r="RZA19" s="119">
        <f>1800</f>
        <v>1800</v>
      </c>
      <c r="RZB19" s="119">
        <f>1800</f>
        <v>1800</v>
      </c>
      <c r="RZC19" s="119">
        <f>1800</f>
        <v>1800</v>
      </c>
      <c r="RZD19" s="119">
        <f>1800</f>
        <v>1800</v>
      </c>
      <c r="RZE19" s="119">
        <f>1800</f>
        <v>1800</v>
      </c>
      <c r="RZF19" s="119">
        <f>1800</f>
        <v>1800</v>
      </c>
      <c r="RZG19" s="119">
        <f>1800</f>
        <v>1800</v>
      </c>
      <c r="RZH19" s="119">
        <f>1800</f>
        <v>1800</v>
      </c>
      <c r="RZI19" s="119">
        <f>1800</f>
        <v>1800</v>
      </c>
      <c r="RZJ19" s="119">
        <f>1800</f>
        <v>1800</v>
      </c>
      <c r="RZK19" s="119">
        <f>1800</f>
        <v>1800</v>
      </c>
      <c r="RZL19" s="119">
        <f>1800</f>
        <v>1800</v>
      </c>
      <c r="RZM19" s="119">
        <f>1800</f>
        <v>1800</v>
      </c>
      <c r="RZN19" s="119">
        <f>1800</f>
        <v>1800</v>
      </c>
      <c r="RZO19" s="119">
        <f>1800</f>
        <v>1800</v>
      </c>
      <c r="RZP19" s="119">
        <f>1800</f>
        <v>1800</v>
      </c>
      <c r="RZQ19" s="119">
        <f>1800</f>
        <v>1800</v>
      </c>
      <c r="RZR19" s="119">
        <f>1800</f>
        <v>1800</v>
      </c>
      <c r="RZS19" s="119">
        <f>1800</f>
        <v>1800</v>
      </c>
      <c r="RZT19" s="119">
        <f>1800</f>
        <v>1800</v>
      </c>
      <c r="RZU19" s="119">
        <f>1800</f>
        <v>1800</v>
      </c>
      <c r="RZV19" s="119">
        <f>1800</f>
        <v>1800</v>
      </c>
      <c r="RZW19" s="119">
        <f>1800</f>
        <v>1800</v>
      </c>
      <c r="RZX19" s="119">
        <f>1800</f>
        <v>1800</v>
      </c>
      <c r="RZY19" s="119">
        <f>1800</f>
        <v>1800</v>
      </c>
      <c r="RZZ19" s="119">
        <f>1800</f>
        <v>1800</v>
      </c>
      <c r="SAA19" s="119">
        <f>1800</f>
        <v>1800</v>
      </c>
      <c r="SAB19" s="119">
        <f>1800</f>
        <v>1800</v>
      </c>
      <c r="SAC19" s="119">
        <f>1800</f>
        <v>1800</v>
      </c>
      <c r="SAD19" s="119">
        <f>1800</f>
        <v>1800</v>
      </c>
      <c r="SAE19" s="119">
        <f>1800</f>
        <v>1800</v>
      </c>
      <c r="SAF19" s="119">
        <f>1800</f>
        <v>1800</v>
      </c>
      <c r="SAG19" s="119">
        <f>1800</f>
        <v>1800</v>
      </c>
      <c r="SAH19" s="119">
        <f>1800</f>
        <v>1800</v>
      </c>
      <c r="SAI19" s="119">
        <f>1800</f>
        <v>1800</v>
      </c>
      <c r="SAJ19" s="119">
        <f>1800</f>
        <v>1800</v>
      </c>
      <c r="SAK19" s="119">
        <f>1800</f>
        <v>1800</v>
      </c>
      <c r="SAL19" s="119">
        <f>1800</f>
        <v>1800</v>
      </c>
      <c r="SAM19" s="119">
        <f>1800</f>
        <v>1800</v>
      </c>
      <c r="SAN19" s="119">
        <f>1800</f>
        <v>1800</v>
      </c>
      <c r="SAO19" s="119">
        <f>1800</f>
        <v>1800</v>
      </c>
      <c r="SAP19" s="119">
        <f>1800</f>
        <v>1800</v>
      </c>
      <c r="SAQ19" s="119">
        <f>1800</f>
        <v>1800</v>
      </c>
      <c r="SAR19" s="119">
        <f>1800</f>
        <v>1800</v>
      </c>
      <c r="SAS19" s="119">
        <f>1800</f>
        <v>1800</v>
      </c>
      <c r="SAT19" s="119">
        <f>1800</f>
        <v>1800</v>
      </c>
      <c r="SAU19" s="119">
        <f>1800</f>
        <v>1800</v>
      </c>
      <c r="SAV19" s="119">
        <f>1800</f>
        <v>1800</v>
      </c>
      <c r="SAW19" s="119">
        <f>1800</f>
        <v>1800</v>
      </c>
      <c r="SAX19" s="119">
        <f>1800</f>
        <v>1800</v>
      </c>
      <c r="SAY19" s="119">
        <f>1800</f>
        <v>1800</v>
      </c>
      <c r="SAZ19" s="119">
        <f>1800</f>
        <v>1800</v>
      </c>
      <c r="SBA19" s="119">
        <f>1800</f>
        <v>1800</v>
      </c>
      <c r="SBB19" s="119">
        <f>1800</f>
        <v>1800</v>
      </c>
      <c r="SBC19" s="119">
        <f>1800</f>
        <v>1800</v>
      </c>
      <c r="SBD19" s="119">
        <f>1800</f>
        <v>1800</v>
      </c>
      <c r="SBE19" s="119">
        <f>1800</f>
        <v>1800</v>
      </c>
      <c r="SBF19" s="119">
        <f>1800</f>
        <v>1800</v>
      </c>
      <c r="SBG19" s="119">
        <f>1800</f>
        <v>1800</v>
      </c>
      <c r="SBH19" s="119">
        <f>1800</f>
        <v>1800</v>
      </c>
      <c r="SBI19" s="119">
        <f>1800</f>
        <v>1800</v>
      </c>
      <c r="SBJ19" s="119">
        <f>1800</f>
        <v>1800</v>
      </c>
      <c r="SBK19" s="119">
        <f>1800</f>
        <v>1800</v>
      </c>
      <c r="SBL19" s="119">
        <f>1800</f>
        <v>1800</v>
      </c>
      <c r="SBM19" s="119">
        <f>1800</f>
        <v>1800</v>
      </c>
      <c r="SBN19" s="119">
        <f>1800</f>
        <v>1800</v>
      </c>
      <c r="SBO19" s="119">
        <f>1800</f>
        <v>1800</v>
      </c>
      <c r="SBP19" s="119">
        <f>1800</f>
        <v>1800</v>
      </c>
      <c r="SBQ19" s="119">
        <f>1800</f>
        <v>1800</v>
      </c>
      <c r="SBR19" s="119">
        <f>1800</f>
        <v>1800</v>
      </c>
      <c r="SBS19" s="119">
        <f>1800</f>
        <v>1800</v>
      </c>
      <c r="SBT19" s="119">
        <f>1800</f>
        <v>1800</v>
      </c>
      <c r="SBU19" s="119">
        <f>1800</f>
        <v>1800</v>
      </c>
      <c r="SBV19" s="119">
        <f>1800</f>
        <v>1800</v>
      </c>
      <c r="SBW19" s="119">
        <f>1800</f>
        <v>1800</v>
      </c>
      <c r="SBX19" s="119">
        <f>1800</f>
        <v>1800</v>
      </c>
      <c r="SBY19" s="119">
        <f>1800</f>
        <v>1800</v>
      </c>
      <c r="SBZ19" s="119">
        <f>1800</f>
        <v>1800</v>
      </c>
      <c r="SCA19" s="119">
        <f>1800</f>
        <v>1800</v>
      </c>
      <c r="SCB19" s="119">
        <f>1800</f>
        <v>1800</v>
      </c>
      <c r="SCC19" s="119">
        <f>1800</f>
        <v>1800</v>
      </c>
      <c r="SCD19" s="119">
        <f>1800</f>
        <v>1800</v>
      </c>
      <c r="SCE19" s="119">
        <f>1800</f>
        <v>1800</v>
      </c>
      <c r="SCF19" s="119">
        <f>1800</f>
        <v>1800</v>
      </c>
      <c r="SCG19" s="119">
        <f>1800</f>
        <v>1800</v>
      </c>
      <c r="SCH19" s="119">
        <f>1800</f>
        <v>1800</v>
      </c>
      <c r="SCI19" s="119">
        <f>1800</f>
        <v>1800</v>
      </c>
      <c r="SCJ19" s="119">
        <f>1800</f>
        <v>1800</v>
      </c>
      <c r="SCK19" s="119">
        <f>1800</f>
        <v>1800</v>
      </c>
      <c r="SCL19" s="119">
        <f>1800</f>
        <v>1800</v>
      </c>
      <c r="SCM19" s="119">
        <f>1800</f>
        <v>1800</v>
      </c>
      <c r="SCN19" s="119">
        <f>1800</f>
        <v>1800</v>
      </c>
      <c r="SCO19" s="119">
        <f>1800</f>
        <v>1800</v>
      </c>
      <c r="SCP19" s="119">
        <f>1800</f>
        <v>1800</v>
      </c>
      <c r="SCQ19" s="119">
        <f>1800</f>
        <v>1800</v>
      </c>
      <c r="SCR19" s="119">
        <f>1800</f>
        <v>1800</v>
      </c>
      <c r="SCS19" s="119">
        <f>1800</f>
        <v>1800</v>
      </c>
      <c r="SCT19" s="119">
        <f>1800</f>
        <v>1800</v>
      </c>
      <c r="SCU19" s="119">
        <f>1800</f>
        <v>1800</v>
      </c>
      <c r="SCV19" s="119">
        <f>1800</f>
        <v>1800</v>
      </c>
      <c r="SCW19" s="119">
        <f>1800</f>
        <v>1800</v>
      </c>
      <c r="SCX19" s="119">
        <f>1800</f>
        <v>1800</v>
      </c>
      <c r="SCY19" s="119">
        <f>1800</f>
        <v>1800</v>
      </c>
      <c r="SCZ19" s="119">
        <f>1800</f>
        <v>1800</v>
      </c>
      <c r="SDA19" s="119">
        <f>1800</f>
        <v>1800</v>
      </c>
      <c r="SDB19" s="119">
        <f>1800</f>
        <v>1800</v>
      </c>
      <c r="SDC19" s="119">
        <f>1800</f>
        <v>1800</v>
      </c>
      <c r="SDD19" s="119">
        <f>1800</f>
        <v>1800</v>
      </c>
      <c r="SDE19" s="119">
        <f>1800</f>
        <v>1800</v>
      </c>
      <c r="SDF19" s="119">
        <f>1800</f>
        <v>1800</v>
      </c>
      <c r="SDG19" s="119">
        <f>1800</f>
        <v>1800</v>
      </c>
      <c r="SDH19" s="119">
        <f>1800</f>
        <v>1800</v>
      </c>
      <c r="SDI19" s="119">
        <f>1800</f>
        <v>1800</v>
      </c>
      <c r="SDJ19" s="119">
        <f>1800</f>
        <v>1800</v>
      </c>
      <c r="SDK19" s="119">
        <f>1800</f>
        <v>1800</v>
      </c>
      <c r="SDL19" s="119">
        <f>1800</f>
        <v>1800</v>
      </c>
      <c r="SDM19" s="119">
        <f>1800</f>
        <v>1800</v>
      </c>
      <c r="SDN19" s="119">
        <f>1800</f>
        <v>1800</v>
      </c>
      <c r="SDO19" s="119">
        <f>1800</f>
        <v>1800</v>
      </c>
      <c r="SDP19" s="119">
        <f>1800</f>
        <v>1800</v>
      </c>
      <c r="SDQ19" s="119">
        <f>1800</f>
        <v>1800</v>
      </c>
      <c r="SDR19" s="119">
        <f>1800</f>
        <v>1800</v>
      </c>
      <c r="SDS19" s="119">
        <f>1800</f>
        <v>1800</v>
      </c>
      <c r="SDT19" s="119">
        <f>1800</f>
        <v>1800</v>
      </c>
      <c r="SDU19" s="119">
        <f>1800</f>
        <v>1800</v>
      </c>
      <c r="SDV19" s="119">
        <f>1800</f>
        <v>1800</v>
      </c>
      <c r="SDW19" s="119">
        <f>1800</f>
        <v>1800</v>
      </c>
      <c r="SDX19" s="119">
        <f>1800</f>
        <v>1800</v>
      </c>
      <c r="SDY19" s="119">
        <f>1800</f>
        <v>1800</v>
      </c>
      <c r="SDZ19" s="119">
        <f>1800</f>
        <v>1800</v>
      </c>
      <c r="SEA19" s="119">
        <f>1800</f>
        <v>1800</v>
      </c>
      <c r="SEB19" s="119">
        <f>1800</f>
        <v>1800</v>
      </c>
      <c r="SEC19" s="119">
        <f>1800</f>
        <v>1800</v>
      </c>
      <c r="SED19" s="119">
        <f>1800</f>
        <v>1800</v>
      </c>
      <c r="SEE19" s="119">
        <f>1800</f>
        <v>1800</v>
      </c>
      <c r="SEF19" s="119">
        <f>1800</f>
        <v>1800</v>
      </c>
      <c r="SEG19" s="119">
        <f>1800</f>
        <v>1800</v>
      </c>
      <c r="SEH19" s="119">
        <f>1800</f>
        <v>1800</v>
      </c>
      <c r="SEI19" s="119">
        <f>1800</f>
        <v>1800</v>
      </c>
      <c r="SEJ19" s="119">
        <f>1800</f>
        <v>1800</v>
      </c>
      <c r="SEK19" s="119">
        <f>1800</f>
        <v>1800</v>
      </c>
      <c r="SEL19" s="119">
        <f>1800</f>
        <v>1800</v>
      </c>
      <c r="SEM19" s="119">
        <f>1800</f>
        <v>1800</v>
      </c>
      <c r="SEN19" s="119">
        <f>1800</f>
        <v>1800</v>
      </c>
      <c r="SEO19" s="119">
        <f>1800</f>
        <v>1800</v>
      </c>
      <c r="SEP19" s="119">
        <f>1800</f>
        <v>1800</v>
      </c>
      <c r="SEQ19" s="119">
        <f>1800</f>
        <v>1800</v>
      </c>
      <c r="SER19" s="119">
        <f>1800</f>
        <v>1800</v>
      </c>
      <c r="SES19" s="119">
        <f>1800</f>
        <v>1800</v>
      </c>
      <c r="SET19" s="119">
        <f>1800</f>
        <v>1800</v>
      </c>
      <c r="SEU19" s="119">
        <f>1800</f>
        <v>1800</v>
      </c>
      <c r="SEV19" s="119">
        <f>1800</f>
        <v>1800</v>
      </c>
      <c r="SEW19" s="119">
        <f>1800</f>
        <v>1800</v>
      </c>
      <c r="SEX19" s="119">
        <f>1800</f>
        <v>1800</v>
      </c>
      <c r="SEY19" s="119">
        <f>1800</f>
        <v>1800</v>
      </c>
      <c r="SEZ19" s="119">
        <f>1800</f>
        <v>1800</v>
      </c>
      <c r="SFA19" s="119">
        <f>1800</f>
        <v>1800</v>
      </c>
      <c r="SFB19" s="119">
        <f>1800</f>
        <v>1800</v>
      </c>
      <c r="SFC19" s="119">
        <f>1800</f>
        <v>1800</v>
      </c>
      <c r="SFD19" s="119">
        <f>1800</f>
        <v>1800</v>
      </c>
      <c r="SFE19" s="119">
        <f>1800</f>
        <v>1800</v>
      </c>
      <c r="SFF19" s="119">
        <f>1800</f>
        <v>1800</v>
      </c>
      <c r="SFG19" s="119">
        <f>1800</f>
        <v>1800</v>
      </c>
      <c r="SFH19" s="119">
        <f>1800</f>
        <v>1800</v>
      </c>
      <c r="SFI19" s="119">
        <f>1800</f>
        <v>1800</v>
      </c>
      <c r="SFJ19" s="119">
        <f>1800</f>
        <v>1800</v>
      </c>
      <c r="SFK19" s="119">
        <f>1800</f>
        <v>1800</v>
      </c>
      <c r="SFL19" s="119">
        <f>1800</f>
        <v>1800</v>
      </c>
      <c r="SFM19" s="119">
        <f>1800</f>
        <v>1800</v>
      </c>
      <c r="SFN19" s="119">
        <f>1800</f>
        <v>1800</v>
      </c>
      <c r="SFO19" s="119">
        <f>1800</f>
        <v>1800</v>
      </c>
      <c r="SFP19" s="119">
        <f>1800</f>
        <v>1800</v>
      </c>
      <c r="SFQ19" s="119">
        <f>1800</f>
        <v>1800</v>
      </c>
      <c r="SFR19" s="119">
        <f>1800</f>
        <v>1800</v>
      </c>
      <c r="SFS19" s="119">
        <f>1800</f>
        <v>1800</v>
      </c>
      <c r="SFT19" s="119">
        <f>1800</f>
        <v>1800</v>
      </c>
      <c r="SFU19" s="119">
        <f>1800</f>
        <v>1800</v>
      </c>
      <c r="SFV19" s="119">
        <f>1800</f>
        <v>1800</v>
      </c>
      <c r="SFW19" s="119">
        <f>1800</f>
        <v>1800</v>
      </c>
      <c r="SFX19" s="119">
        <f>1800</f>
        <v>1800</v>
      </c>
      <c r="SFY19" s="119">
        <f>1800</f>
        <v>1800</v>
      </c>
      <c r="SFZ19" s="119">
        <f>1800</f>
        <v>1800</v>
      </c>
      <c r="SGA19" s="119">
        <f>1800</f>
        <v>1800</v>
      </c>
      <c r="SGB19" s="119">
        <f>1800</f>
        <v>1800</v>
      </c>
      <c r="SGC19" s="119">
        <f>1800</f>
        <v>1800</v>
      </c>
      <c r="SGD19" s="119">
        <f>1800</f>
        <v>1800</v>
      </c>
      <c r="SGE19" s="119">
        <f>1800</f>
        <v>1800</v>
      </c>
      <c r="SGF19" s="119">
        <f>1800</f>
        <v>1800</v>
      </c>
      <c r="SGG19" s="119">
        <f>1800</f>
        <v>1800</v>
      </c>
      <c r="SGH19" s="119">
        <f>1800</f>
        <v>1800</v>
      </c>
      <c r="SGI19" s="119">
        <f>1800</f>
        <v>1800</v>
      </c>
      <c r="SGJ19" s="119">
        <f>1800</f>
        <v>1800</v>
      </c>
      <c r="SGK19" s="119">
        <f>1800</f>
        <v>1800</v>
      </c>
      <c r="SGL19" s="119">
        <f>1800</f>
        <v>1800</v>
      </c>
      <c r="SGM19" s="119">
        <f>1800</f>
        <v>1800</v>
      </c>
      <c r="SGN19" s="119">
        <f>1800</f>
        <v>1800</v>
      </c>
      <c r="SGO19" s="119">
        <f>1800</f>
        <v>1800</v>
      </c>
      <c r="SGP19" s="119">
        <f>1800</f>
        <v>1800</v>
      </c>
      <c r="SGQ19" s="119">
        <f>1800</f>
        <v>1800</v>
      </c>
      <c r="SGR19" s="119">
        <f>1800</f>
        <v>1800</v>
      </c>
      <c r="SGS19" s="119">
        <f>1800</f>
        <v>1800</v>
      </c>
      <c r="SGT19" s="119">
        <f>1800</f>
        <v>1800</v>
      </c>
      <c r="SGU19" s="119">
        <f>1800</f>
        <v>1800</v>
      </c>
      <c r="SGV19" s="119">
        <f>1800</f>
        <v>1800</v>
      </c>
      <c r="SGW19" s="119">
        <f>1800</f>
        <v>1800</v>
      </c>
      <c r="SGX19" s="119">
        <f>1800</f>
        <v>1800</v>
      </c>
      <c r="SGY19" s="119">
        <f>1800</f>
        <v>1800</v>
      </c>
      <c r="SGZ19" s="119">
        <f>1800</f>
        <v>1800</v>
      </c>
      <c r="SHA19" s="119">
        <f>1800</f>
        <v>1800</v>
      </c>
      <c r="SHB19" s="119">
        <f>1800</f>
        <v>1800</v>
      </c>
      <c r="SHC19" s="119">
        <f>1800</f>
        <v>1800</v>
      </c>
      <c r="SHD19" s="119">
        <f>1800</f>
        <v>1800</v>
      </c>
      <c r="SHE19" s="119">
        <f>1800</f>
        <v>1800</v>
      </c>
      <c r="SHF19" s="119">
        <f>1800</f>
        <v>1800</v>
      </c>
      <c r="SHG19" s="119">
        <f>1800</f>
        <v>1800</v>
      </c>
      <c r="SHH19" s="119">
        <f>1800</f>
        <v>1800</v>
      </c>
      <c r="SHI19" s="119">
        <f>1800</f>
        <v>1800</v>
      </c>
      <c r="SHJ19" s="119">
        <f>1800</f>
        <v>1800</v>
      </c>
      <c r="SHK19" s="119">
        <f>1800</f>
        <v>1800</v>
      </c>
      <c r="SHL19" s="119">
        <f>1800</f>
        <v>1800</v>
      </c>
      <c r="SHM19" s="119">
        <f>1800</f>
        <v>1800</v>
      </c>
      <c r="SHN19" s="119">
        <f>1800</f>
        <v>1800</v>
      </c>
      <c r="SHO19" s="119">
        <f>1800</f>
        <v>1800</v>
      </c>
      <c r="SHP19" s="119">
        <f>1800</f>
        <v>1800</v>
      </c>
      <c r="SHQ19" s="119">
        <f>1800</f>
        <v>1800</v>
      </c>
      <c r="SHR19" s="119">
        <f>1800</f>
        <v>1800</v>
      </c>
      <c r="SHS19" s="119">
        <f>1800</f>
        <v>1800</v>
      </c>
      <c r="SHT19" s="119">
        <f>1800</f>
        <v>1800</v>
      </c>
      <c r="SHU19" s="119">
        <f>1800</f>
        <v>1800</v>
      </c>
      <c r="SHV19" s="119">
        <f>1800</f>
        <v>1800</v>
      </c>
      <c r="SHW19" s="119">
        <f>1800</f>
        <v>1800</v>
      </c>
      <c r="SHX19" s="119">
        <f>1800</f>
        <v>1800</v>
      </c>
      <c r="SHY19" s="119">
        <f>1800</f>
        <v>1800</v>
      </c>
      <c r="SHZ19" s="119">
        <f>1800</f>
        <v>1800</v>
      </c>
      <c r="SIA19" s="119">
        <f>1800</f>
        <v>1800</v>
      </c>
      <c r="SIB19" s="119">
        <f>1800</f>
        <v>1800</v>
      </c>
      <c r="SIC19" s="119">
        <f>1800</f>
        <v>1800</v>
      </c>
      <c r="SID19" s="119">
        <f>1800</f>
        <v>1800</v>
      </c>
      <c r="SIE19" s="119">
        <f>1800</f>
        <v>1800</v>
      </c>
      <c r="SIF19" s="119">
        <f>1800</f>
        <v>1800</v>
      </c>
      <c r="SIG19" s="119">
        <f>1800</f>
        <v>1800</v>
      </c>
      <c r="SIH19" s="119">
        <f>1800</f>
        <v>1800</v>
      </c>
      <c r="SII19" s="119">
        <f>1800</f>
        <v>1800</v>
      </c>
      <c r="SIJ19" s="119">
        <f>1800</f>
        <v>1800</v>
      </c>
      <c r="SIK19" s="119">
        <f>1800</f>
        <v>1800</v>
      </c>
      <c r="SIL19" s="119">
        <f>1800</f>
        <v>1800</v>
      </c>
      <c r="SIM19" s="119">
        <f>1800</f>
        <v>1800</v>
      </c>
      <c r="SIN19" s="119">
        <f>1800</f>
        <v>1800</v>
      </c>
      <c r="SIO19" s="119">
        <f>1800</f>
        <v>1800</v>
      </c>
      <c r="SIP19" s="119">
        <f>1800</f>
        <v>1800</v>
      </c>
      <c r="SIQ19" s="119">
        <f>1800</f>
        <v>1800</v>
      </c>
      <c r="SIR19" s="119">
        <f>1800</f>
        <v>1800</v>
      </c>
      <c r="SIS19" s="119">
        <f>1800</f>
        <v>1800</v>
      </c>
      <c r="SIT19" s="119">
        <f>1800</f>
        <v>1800</v>
      </c>
      <c r="SIU19" s="119">
        <f>1800</f>
        <v>1800</v>
      </c>
      <c r="SIV19" s="119">
        <f>1800</f>
        <v>1800</v>
      </c>
      <c r="SIW19" s="119">
        <f>1800</f>
        <v>1800</v>
      </c>
      <c r="SIX19" s="119">
        <f>1800</f>
        <v>1800</v>
      </c>
      <c r="SIY19" s="119">
        <f>1800</f>
        <v>1800</v>
      </c>
      <c r="SIZ19" s="119">
        <f>1800</f>
        <v>1800</v>
      </c>
      <c r="SJA19" s="119">
        <f>1800</f>
        <v>1800</v>
      </c>
      <c r="SJB19" s="119">
        <f>1800</f>
        <v>1800</v>
      </c>
      <c r="SJC19" s="119">
        <f>1800</f>
        <v>1800</v>
      </c>
      <c r="SJD19" s="119">
        <f>1800</f>
        <v>1800</v>
      </c>
      <c r="SJE19" s="119">
        <f>1800</f>
        <v>1800</v>
      </c>
      <c r="SJF19" s="119">
        <f>1800</f>
        <v>1800</v>
      </c>
      <c r="SJG19" s="119">
        <f>1800</f>
        <v>1800</v>
      </c>
      <c r="SJH19" s="119">
        <f>1800</f>
        <v>1800</v>
      </c>
      <c r="SJI19" s="119">
        <f>1800</f>
        <v>1800</v>
      </c>
      <c r="SJJ19" s="119">
        <f>1800</f>
        <v>1800</v>
      </c>
      <c r="SJK19" s="119">
        <f>1800</f>
        <v>1800</v>
      </c>
      <c r="SJL19" s="119">
        <f>1800</f>
        <v>1800</v>
      </c>
      <c r="SJM19" s="119">
        <f>1800</f>
        <v>1800</v>
      </c>
      <c r="SJN19" s="119">
        <f>1800</f>
        <v>1800</v>
      </c>
      <c r="SJO19" s="119">
        <f>1800</f>
        <v>1800</v>
      </c>
      <c r="SJP19" s="119">
        <f>1800</f>
        <v>1800</v>
      </c>
      <c r="SJQ19" s="119">
        <f>1800</f>
        <v>1800</v>
      </c>
      <c r="SJR19" s="119">
        <f>1800</f>
        <v>1800</v>
      </c>
      <c r="SJS19" s="119">
        <f>1800</f>
        <v>1800</v>
      </c>
      <c r="SJT19" s="119">
        <f>1800</f>
        <v>1800</v>
      </c>
      <c r="SJU19" s="119">
        <f>1800</f>
        <v>1800</v>
      </c>
      <c r="SJV19" s="119">
        <f>1800</f>
        <v>1800</v>
      </c>
      <c r="SJW19" s="119">
        <f>1800</f>
        <v>1800</v>
      </c>
      <c r="SJX19" s="119">
        <f>1800</f>
        <v>1800</v>
      </c>
      <c r="SJY19" s="119">
        <f>1800</f>
        <v>1800</v>
      </c>
      <c r="SJZ19" s="119">
        <f>1800</f>
        <v>1800</v>
      </c>
      <c r="SKA19" s="119">
        <f>1800</f>
        <v>1800</v>
      </c>
      <c r="SKB19" s="119">
        <f>1800</f>
        <v>1800</v>
      </c>
      <c r="SKC19" s="119">
        <f>1800</f>
        <v>1800</v>
      </c>
      <c r="SKD19" s="119">
        <f>1800</f>
        <v>1800</v>
      </c>
      <c r="SKE19" s="119">
        <f>1800</f>
        <v>1800</v>
      </c>
      <c r="SKF19" s="119">
        <f>1800</f>
        <v>1800</v>
      </c>
      <c r="SKG19" s="119">
        <f>1800</f>
        <v>1800</v>
      </c>
      <c r="SKH19" s="119">
        <f>1800</f>
        <v>1800</v>
      </c>
      <c r="SKI19" s="119">
        <f>1800</f>
        <v>1800</v>
      </c>
      <c r="SKJ19" s="119">
        <f>1800</f>
        <v>1800</v>
      </c>
      <c r="SKK19" s="119">
        <f>1800</f>
        <v>1800</v>
      </c>
      <c r="SKL19" s="119">
        <f>1800</f>
        <v>1800</v>
      </c>
      <c r="SKM19" s="119">
        <f>1800</f>
        <v>1800</v>
      </c>
      <c r="SKN19" s="119">
        <f>1800</f>
        <v>1800</v>
      </c>
      <c r="SKO19" s="119">
        <f>1800</f>
        <v>1800</v>
      </c>
      <c r="SKP19" s="119">
        <f>1800</f>
        <v>1800</v>
      </c>
      <c r="SKQ19" s="119">
        <f>1800</f>
        <v>1800</v>
      </c>
      <c r="SKR19" s="119">
        <f>1800</f>
        <v>1800</v>
      </c>
      <c r="SKS19" s="119">
        <f>1800</f>
        <v>1800</v>
      </c>
      <c r="SKT19" s="119">
        <f>1800</f>
        <v>1800</v>
      </c>
      <c r="SKU19" s="119">
        <f>1800</f>
        <v>1800</v>
      </c>
      <c r="SKV19" s="119">
        <f>1800</f>
        <v>1800</v>
      </c>
      <c r="SKW19" s="119">
        <f>1800</f>
        <v>1800</v>
      </c>
      <c r="SKX19" s="119">
        <f>1800</f>
        <v>1800</v>
      </c>
      <c r="SKY19" s="119">
        <f>1800</f>
        <v>1800</v>
      </c>
      <c r="SKZ19" s="119">
        <f>1800</f>
        <v>1800</v>
      </c>
      <c r="SLA19" s="119">
        <f>1800</f>
        <v>1800</v>
      </c>
      <c r="SLB19" s="119">
        <f>1800</f>
        <v>1800</v>
      </c>
      <c r="SLC19" s="119">
        <f>1800</f>
        <v>1800</v>
      </c>
      <c r="SLD19" s="119">
        <f>1800</f>
        <v>1800</v>
      </c>
      <c r="SLE19" s="119">
        <f>1800</f>
        <v>1800</v>
      </c>
      <c r="SLF19" s="119">
        <f>1800</f>
        <v>1800</v>
      </c>
      <c r="SLG19" s="119">
        <f>1800</f>
        <v>1800</v>
      </c>
      <c r="SLH19" s="119">
        <f>1800</f>
        <v>1800</v>
      </c>
      <c r="SLI19" s="119">
        <f>1800</f>
        <v>1800</v>
      </c>
      <c r="SLJ19" s="119">
        <f>1800</f>
        <v>1800</v>
      </c>
      <c r="SLK19" s="119">
        <f>1800</f>
        <v>1800</v>
      </c>
      <c r="SLL19" s="119">
        <f>1800</f>
        <v>1800</v>
      </c>
      <c r="SLM19" s="119">
        <f>1800</f>
        <v>1800</v>
      </c>
      <c r="SLN19" s="119">
        <f>1800</f>
        <v>1800</v>
      </c>
      <c r="SLO19" s="119">
        <f>1800</f>
        <v>1800</v>
      </c>
      <c r="SLP19" s="119">
        <f>1800</f>
        <v>1800</v>
      </c>
      <c r="SLQ19" s="119">
        <f>1800</f>
        <v>1800</v>
      </c>
      <c r="SLR19" s="119">
        <f>1800</f>
        <v>1800</v>
      </c>
      <c r="SLS19" s="119">
        <f>1800</f>
        <v>1800</v>
      </c>
      <c r="SLT19" s="119">
        <f>1800</f>
        <v>1800</v>
      </c>
      <c r="SLU19" s="119">
        <f>1800</f>
        <v>1800</v>
      </c>
      <c r="SLV19" s="119">
        <f>1800</f>
        <v>1800</v>
      </c>
      <c r="SLW19" s="119">
        <f>1800</f>
        <v>1800</v>
      </c>
      <c r="SLX19" s="119">
        <f>1800</f>
        <v>1800</v>
      </c>
      <c r="SLY19" s="119">
        <f>1800</f>
        <v>1800</v>
      </c>
      <c r="SLZ19" s="119">
        <f>1800</f>
        <v>1800</v>
      </c>
      <c r="SMA19" s="119">
        <f>1800</f>
        <v>1800</v>
      </c>
      <c r="SMB19" s="119">
        <f>1800</f>
        <v>1800</v>
      </c>
      <c r="SMC19" s="119">
        <f>1800</f>
        <v>1800</v>
      </c>
      <c r="SMD19" s="119">
        <f>1800</f>
        <v>1800</v>
      </c>
      <c r="SME19" s="119">
        <f>1800</f>
        <v>1800</v>
      </c>
      <c r="SMF19" s="119">
        <f>1800</f>
        <v>1800</v>
      </c>
      <c r="SMG19" s="119">
        <f>1800</f>
        <v>1800</v>
      </c>
      <c r="SMH19" s="119">
        <f>1800</f>
        <v>1800</v>
      </c>
      <c r="SMI19" s="119">
        <f>1800</f>
        <v>1800</v>
      </c>
      <c r="SMJ19" s="119">
        <f>1800</f>
        <v>1800</v>
      </c>
      <c r="SMK19" s="119">
        <f>1800</f>
        <v>1800</v>
      </c>
      <c r="SML19" s="119">
        <f>1800</f>
        <v>1800</v>
      </c>
      <c r="SMM19" s="119">
        <f>1800</f>
        <v>1800</v>
      </c>
      <c r="SMN19" s="119">
        <f>1800</f>
        <v>1800</v>
      </c>
      <c r="SMO19" s="119">
        <f>1800</f>
        <v>1800</v>
      </c>
      <c r="SMP19" s="119">
        <f>1800</f>
        <v>1800</v>
      </c>
      <c r="SMQ19" s="119">
        <f>1800</f>
        <v>1800</v>
      </c>
      <c r="SMR19" s="119">
        <f>1800</f>
        <v>1800</v>
      </c>
      <c r="SMS19" s="119">
        <f>1800</f>
        <v>1800</v>
      </c>
      <c r="SMT19" s="119">
        <f>1800</f>
        <v>1800</v>
      </c>
      <c r="SMU19" s="119">
        <f>1800</f>
        <v>1800</v>
      </c>
      <c r="SMV19" s="119">
        <f>1800</f>
        <v>1800</v>
      </c>
      <c r="SMW19" s="119">
        <f>1800</f>
        <v>1800</v>
      </c>
      <c r="SMX19" s="119">
        <f>1800</f>
        <v>1800</v>
      </c>
      <c r="SMY19" s="119">
        <f>1800</f>
        <v>1800</v>
      </c>
      <c r="SMZ19" s="119">
        <f>1800</f>
        <v>1800</v>
      </c>
      <c r="SNA19" s="119">
        <f>1800</f>
        <v>1800</v>
      </c>
      <c r="SNB19" s="119">
        <f>1800</f>
        <v>1800</v>
      </c>
      <c r="SNC19" s="119">
        <f>1800</f>
        <v>1800</v>
      </c>
      <c r="SND19" s="119">
        <f>1800</f>
        <v>1800</v>
      </c>
      <c r="SNE19" s="119">
        <f>1800</f>
        <v>1800</v>
      </c>
      <c r="SNF19" s="119">
        <f>1800</f>
        <v>1800</v>
      </c>
      <c r="SNG19" s="119">
        <f>1800</f>
        <v>1800</v>
      </c>
      <c r="SNH19" s="119">
        <f>1800</f>
        <v>1800</v>
      </c>
      <c r="SNI19" s="119">
        <f>1800</f>
        <v>1800</v>
      </c>
      <c r="SNJ19" s="119">
        <f>1800</f>
        <v>1800</v>
      </c>
      <c r="SNK19" s="119">
        <f>1800</f>
        <v>1800</v>
      </c>
      <c r="SNL19" s="119">
        <f>1800</f>
        <v>1800</v>
      </c>
      <c r="SNM19" s="119">
        <f>1800</f>
        <v>1800</v>
      </c>
      <c r="SNN19" s="119">
        <f>1800</f>
        <v>1800</v>
      </c>
      <c r="SNO19" s="119">
        <f>1800</f>
        <v>1800</v>
      </c>
      <c r="SNP19" s="119">
        <f>1800</f>
        <v>1800</v>
      </c>
      <c r="SNQ19" s="119">
        <f>1800</f>
        <v>1800</v>
      </c>
      <c r="SNR19" s="119">
        <f>1800</f>
        <v>1800</v>
      </c>
      <c r="SNS19" s="119">
        <f>1800</f>
        <v>1800</v>
      </c>
      <c r="SNT19" s="119">
        <f>1800</f>
        <v>1800</v>
      </c>
      <c r="SNU19" s="119">
        <f>1800</f>
        <v>1800</v>
      </c>
      <c r="SNV19" s="119">
        <f>1800</f>
        <v>1800</v>
      </c>
      <c r="SNW19" s="119">
        <f>1800</f>
        <v>1800</v>
      </c>
      <c r="SNX19" s="119">
        <f>1800</f>
        <v>1800</v>
      </c>
      <c r="SNY19" s="119">
        <f>1800</f>
        <v>1800</v>
      </c>
      <c r="SNZ19" s="119">
        <f>1800</f>
        <v>1800</v>
      </c>
      <c r="SOA19" s="119">
        <f>1800</f>
        <v>1800</v>
      </c>
      <c r="SOB19" s="119">
        <f>1800</f>
        <v>1800</v>
      </c>
      <c r="SOC19" s="119">
        <f>1800</f>
        <v>1800</v>
      </c>
      <c r="SOD19" s="119">
        <f>1800</f>
        <v>1800</v>
      </c>
      <c r="SOE19" s="119">
        <f>1800</f>
        <v>1800</v>
      </c>
      <c r="SOF19" s="119">
        <f>1800</f>
        <v>1800</v>
      </c>
      <c r="SOG19" s="119">
        <f>1800</f>
        <v>1800</v>
      </c>
      <c r="SOH19" s="119">
        <f>1800</f>
        <v>1800</v>
      </c>
      <c r="SOI19" s="119">
        <f>1800</f>
        <v>1800</v>
      </c>
      <c r="SOJ19" s="119">
        <f>1800</f>
        <v>1800</v>
      </c>
      <c r="SOK19" s="119">
        <f>1800</f>
        <v>1800</v>
      </c>
      <c r="SOL19" s="119">
        <f>1800</f>
        <v>1800</v>
      </c>
      <c r="SOM19" s="119">
        <f>1800</f>
        <v>1800</v>
      </c>
      <c r="SON19" s="119">
        <f>1800</f>
        <v>1800</v>
      </c>
      <c r="SOO19" s="119">
        <f>1800</f>
        <v>1800</v>
      </c>
      <c r="SOP19" s="119">
        <f>1800</f>
        <v>1800</v>
      </c>
      <c r="SOQ19" s="119">
        <f>1800</f>
        <v>1800</v>
      </c>
      <c r="SOR19" s="119">
        <f>1800</f>
        <v>1800</v>
      </c>
      <c r="SOS19" s="119">
        <f>1800</f>
        <v>1800</v>
      </c>
      <c r="SOT19" s="119">
        <f>1800</f>
        <v>1800</v>
      </c>
      <c r="SOU19" s="119">
        <f>1800</f>
        <v>1800</v>
      </c>
      <c r="SOV19" s="119">
        <f>1800</f>
        <v>1800</v>
      </c>
      <c r="SOW19" s="119">
        <f>1800</f>
        <v>1800</v>
      </c>
      <c r="SOX19" s="119">
        <f>1800</f>
        <v>1800</v>
      </c>
      <c r="SOY19" s="119">
        <f>1800</f>
        <v>1800</v>
      </c>
      <c r="SOZ19" s="119">
        <f>1800</f>
        <v>1800</v>
      </c>
      <c r="SPA19" s="119">
        <f>1800</f>
        <v>1800</v>
      </c>
      <c r="SPB19" s="119">
        <f>1800</f>
        <v>1800</v>
      </c>
      <c r="SPC19" s="119">
        <f>1800</f>
        <v>1800</v>
      </c>
      <c r="SPD19" s="119">
        <f>1800</f>
        <v>1800</v>
      </c>
      <c r="SPE19" s="119">
        <f>1800</f>
        <v>1800</v>
      </c>
      <c r="SPF19" s="119">
        <f>1800</f>
        <v>1800</v>
      </c>
      <c r="SPG19" s="119">
        <f>1800</f>
        <v>1800</v>
      </c>
      <c r="SPH19" s="119">
        <f>1800</f>
        <v>1800</v>
      </c>
      <c r="SPI19" s="119">
        <f>1800</f>
        <v>1800</v>
      </c>
      <c r="SPJ19" s="119">
        <f>1800</f>
        <v>1800</v>
      </c>
      <c r="SPK19" s="119">
        <f>1800</f>
        <v>1800</v>
      </c>
      <c r="SPL19" s="119">
        <f>1800</f>
        <v>1800</v>
      </c>
      <c r="SPM19" s="119">
        <f>1800</f>
        <v>1800</v>
      </c>
      <c r="SPN19" s="119">
        <f>1800</f>
        <v>1800</v>
      </c>
      <c r="SPO19" s="119">
        <f>1800</f>
        <v>1800</v>
      </c>
      <c r="SPP19" s="119">
        <f>1800</f>
        <v>1800</v>
      </c>
      <c r="SPQ19" s="119">
        <f>1800</f>
        <v>1800</v>
      </c>
      <c r="SPR19" s="119">
        <f>1800</f>
        <v>1800</v>
      </c>
      <c r="SPS19" s="119">
        <f>1800</f>
        <v>1800</v>
      </c>
      <c r="SPT19" s="119">
        <f>1800</f>
        <v>1800</v>
      </c>
      <c r="SPU19" s="119">
        <f>1800</f>
        <v>1800</v>
      </c>
      <c r="SPV19" s="119">
        <f>1800</f>
        <v>1800</v>
      </c>
      <c r="SPW19" s="119">
        <f>1800</f>
        <v>1800</v>
      </c>
      <c r="SPX19" s="119">
        <f>1800</f>
        <v>1800</v>
      </c>
      <c r="SPY19" s="119">
        <f>1800</f>
        <v>1800</v>
      </c>
      <c r="SPZ19" s="119">
        <f>1800</f>
        <v>1800</v>
      </c>
      <c r="SQA19" s="119">
        <f>1800</f>
        <v>1800</v>
      </c>
      <c r="SQB19" s="119">
        <f>1800</f>
        <v>1800</v>
      </c>
      <c r="SQC19" s="119">
        <f>1800</f>
        <v>1800</v>
      </c>
      <c r="SQD19" s="119">
        <f>1800</f>
        <v>1800</v>
      </c>
      <c r="SQE19" s="119">
        <f>1800</f>
        <v>1800</v>
      </c>
      <c r="SQF19" s="119">
        <f>1800</f>
        <v>1800</v>
      </c>
      <c r="SQG19" s="119">
        <f>1800</f>
        <v>1800</v>
      </c>
      <c r="SQH19" s="119">
        <f>1800</f>
        <v>1800</v>
      </c>
      <c r="SQI19" s="119">
        <f>1800</f>
        <v>1800</v>
      </c>
      <c r="SQJ19" s="119">
        <f>1800</f>
        <v>1800</v>
      </c>
      <c r="SQK19" s="119">
        <f>1800</f>
        <v>1800</v>
      </c>
      <c r="SQL19" s="119">
        <f>1800</f>
        <v>1800</v>
      </c>
      <c r="SQM19" s="119">
        <f>1800</f>
        <v>1800</v>
      </c>
      <c r="SQN19" s="119">
        <f>1800</f>
        <v>1800</v>
      </c>
      <c r="SQO19" s="119">
        <f>1800</f>
        <v>1800</v>
      </c>
      <c r="SQP19" s="119">
        <f>1800</f>
        <v>1800</v>
      </c>
      <c r="SQQ19" s="119">
        <f>1800</f>
        <v>1800</v>
      </c>
      <c r="SQR19" s="119">
        <f>1800</f>
        <v>1800</v>
      </c>
      <c r="SQS19" s="119">
        <f>1800</f>
        <v>1800</v>
      </c>
      <c r="SQT19" s="119">
        <f>1800</f>
        <v>1800</v>
      </c>
      <c r="SQU19" s="119">
        <f>1800</f>
        <v>1800</v>
      </c>
      <c r="SQV19" s="119">
        <f>1800</f>
        <v>1800</v>
      </c>
      <c r="SQW19" s="119">
        <f>1800</f>
        <v>1800</v>
      </c>
      <c r="SQX19" s="119">
        <f>1800</f>
        <v>1800</v>
      </c>
      <c r="SQY19" s="119">
        <f>1800</f>
        <v>1800</v>
      </c>
      <c r="SQZ19" s="119">
        <f>1800</f>
        <v>1800</v>
      </c>
      <c r="SRA19" s="119">
        <f>1800</f>
        <v>1800</v>
      </c>
      <c r="SRB19" s="119">
        <f>1800</f>
        <v>1800</v>
      </c>
      <c r="SRC19" s="119">
        <f>1800</f>
        <v>1800</v>
      </c>
      <c r="SRD19" s="119">
        <f>1800</f>
        <v>1800</v>
      </c>
      <c r="SRE19" s="119">
        <f>1800</f>
        <v>1800</v>
      </c>
      <c r="SRF19" s="119">
        <f>1800</f>
        <v>1800</v>
      </c>
      <c r="SRG19" s="119">
        <f>1800</f>
        <v>1800</v>
      </c>
      <c r="SRH19" s="119">
        <f>1800</f>
        <v>1800</v>
      </c>
      <c r="SRI19" s="119">
        <f>1800</f>
        <v>1800</v>
      </c>
      <c r="SRJ19" s="119">
        <f>1800</f>
        <v>1800</v>
      </c>
      <c r="SRK19" s="119">
        <f>1800</f>
        <v>1800</v>
      </c>
      <c r="SRL19" s="119">
        <f>1800</f>
        <v>1800</v>
      </c>
      <c r="SRM19" s="119">
        <f>1800</f>
        <v>1800</v>
      </c>
      <c r="SRN19" s="119">
        <f>1800</f>
        <v>1800</v>
      </c>
      <c r="SRO19" s="119">
        <f>1800</f>
        <v>1800</v>
      </c>
      <c r="SRP19" s="119">
        <f>1800</f>
        <v>1800</v>
      </c>
      <c r="SRQ19" s="119">
        <f>1800</f>
        <v>1800</v>
      </c>
      <c r="SRR19" s="119">
        <f>1800</f>
        <v>1800</v>
      </c>
      <c r="SRS19" s="119">
        <f>1800</f>
        <v>1800</v>
      </c>
      <c r="SRT19" s="119">
        <f>1800</f>
        <v>1800</v>
      </c>
      <c r="SRU19" s="119">
        <f>1800</f>
        <v>1800</v>
      </c>
      <c r="SRV19" s="119">
        <f>1800</f>
        <v>1800</v>
      </c>
      <c r="SRW19" s="119">
        <f>1800</f>
        <v>1800</v>
      </c>
      <c r="SRX19" s="119">
        <f>1800</f>
        <v>1800</v>
      </c>
      <c r="SRY19" s="119">
        <f>1800</f>
        <v>1800</v>
      </c>
      <c r="SRZ19" s="119">
        <f>1800</f>
        <v>1800</v>
      </c>
      <c r="SSA19" s="119">
        <f>1800</f>
        <v>1800</v>
      </c>
      <c r="SSB19" s="119">
        <f>1800</f>
        <v>1800</v>
      </c>
      <c r="SSC19" s="119">
        <f>1800</f>
        <v>1800</v>
      </c>
      <c r="SSD19" s="119">
        <f>1800</f>
        <v>1800</v>
      </c>
      <c r="SSE19" s="119">
        <f>1800</f>
        <v>1800</v>
      </c>
      <c r="SSF19" s="119">
        <f>1800</f>
        <v>1800</v>
      </c>
      <c r="SSG19" s="119">
        <f>1800</f>
        <v>1800</v>
      </c>
      <c r="SSH19" s="119">
        <f>1800</f>
        <v>1800</v>
      </c>
      <c r="SSI19" s="119">
        <f>1800</f>
        <v>1800</v>
      </c>
      <c r="SSJ19" s="119">
        <f>1800</f>
        <v>1800</v>
      </c>
      <c r="SSK19" s="119">
        <f>1800</f>
        <v>1800</v>
      </c>
      <c r="SSL19" s="119">
        <f>1800</f>
        <v>1800</v>
      </c>
      <c r="SSM19" s="119">
        <f>1800</f>
        <v>1800</v>
      </c>
      <c r="SSN19" s="119">
        <f>1800</f>
        <v>1800</v>
      </c>
      <c r="SSO19" s="119">
        <f>1800</f>
        <v>1800</v>
      </c>
      <c r="SSP19" s="119">
        <f>1800</f>
        <v>1800</v>
      </c>
      <c r="SSQ19" s="119">
        <f>1800</f>
        <v>1800</v>
      </c>
      <c r="SSR19" s="119">
        <f>1800</f>
        <v>1800</v>
      </c>
      <c r="SSS19" s="119">
        <f>1800</f>
        <v>1800</v>
      </c>
      <c r="SST19" s="119">
        <f>1800</f>
        <v>1800</v>
      </c>
      <c r="SSU19" s="119">
        <f>1800</f>
        <v>1800</v>
      </c>
      <c r="SSV19" s="119">
        <f>1800</f>
        <v>1800</v>
      </c>
      <c r="SSW19" s="119">
        <f>1800</f>
        <v>1800</v>
      </c>
      <c r="SSX19" s="119">
        <f>1800</f>
        <v>1800</v>
      </c>
      <c r="SSY19" s="119">
        <f>1800</f>
        <v>1800</v>
      </c>
      <c r="SSZ19" s="119">
        <f>1800</f>
        <v>1800</v>
      </c>
      <c r="STA19" s="119">
        <f>1800</f>
        <v>1800</v>
      </c>
      <c r="STB19" s="119">
        <f>1800</f>
        <v>1800</v>
      </c>
      <c r="STC19" s="119">
        <f>1800</f>
        <v>1800</v>
      </c>
      <c r="STD19" s="119">
        <f>1800</f>
        <v>1800</v>
      </c>
      <c r="STE19" s="119">
        <f>1800</f>
        <v>1800</v>
      </c>
      <c r="STF19" s="119">
        <f>1800</f>
        <v>1800</v>
      </c>
      <c r="STG19" s="119">
        <f>1800</f>
        <v>1800</v>
      </c>
      <c r="STH19" s="119">
        <f>1800</f>
        <v>1800</v>
      </c>
      <c r="STI19" s="119">
        <f>1800</f>
        <v>1800</v>
      </c>
      <c r="STJ19" s="119">
        <f>1800</f>
        <v>1800</v>
      </c>
      <c r="STK19" s="119">
        <f>1800</f>
        <v>1800</v>
      </c>
      <c r="STL19" s="119">
        <f>1800</f>
        <v>1800</v>
      </c>
      <c r="STM19" s="119">
        <f>1800</f>
        <v>1800</v>
      </c>
      <c r="STN19" s="119">
        <f>1800</f>
        <v>1800</v>
      </c>
      <c r="STO19" s="119">
        <f>1800</f>
        <v>1800</v>
      </c>
      <c r="STP19" s="119">
        <f>1800</f>
        <v>1800</v>
      </c>
      <c r="STQ19" s="119">
        <f>1800</f>
        <v>1800</v>
      </c>
      <c r="STR19" s="119">
        <f>1800</f>
        <v>1800</v>
      </c>
      <c r="STS19" s="119">
        <f>1800</f>
        <v>1800</v>
      </c>
      <c r="STT19" s="119">
        <f>1800</f>
        <v>1800</v>
      </c>
      <c r="STU19" s="119">
        <f>1800</f>
        <v>1800</v>
      </c>
      <c r="STV19" s="119">
        <f>1800</f>
        <v>1800</v>
      </c>
      <c r="STW19" s="119">
        <f>1800</f>
        <v>1800</v>
      </c>
      <c r="STX19" s="119">
        <f>1800</f>
        <v>1800</v>
      </c>
      <c r="STY19" s="119">
        <f>1800</f>
        <v>1800</v>
      </c>
      <c r="STZ19" s="119">
        <f>1800</f>
        <v>1800</v>
      </c>
      <c r="SUA19" s="119">
        <f>1800</f>
        <v>1800</v>
      </c>
      <c r="SUB19" s="119">
        <f>1800</f>
        <v>1800</v>
      </c>
      <c r="SUC19" s="119">
        <f>1800</f>
        <v>1800</v>
      </c>
      <c r="SUD19" s="119">
        <f>1800</f>
        <v>1800</v>
      </c>
      <c r="SUE19" s="119">
        <f>1800</f>
        <v>1800</v>
      </c>
      <c r="SUF19" s="119">
        <f>1800</f>
        <v>1800</v>
      </c>
      <c r="SUG19" s="119">
        <f>1800</f>
        <v>1800</v>
      </c>
      <c r="SUH19" s="119">
        <f>1800</f>
        <v>1800</v>
      </c>
      <c r="SUI19" s="119">
        <f>1800</f>
        <v>1800</v>
      </c>
      <c r="SUJ19" s="119">
        <f>1800</f>
        <v>1800</v>
      </c>
      <c r="SUK19" s="119">
        <f>1800</f>
        <v>1800</v>
      </c>
      <c r="SUL19" s="119">
        <f>1800</f>
        <v>1800</v>
      </c>
      <c r="SUM19" s="119">
        <f>1800</f>
        <v>1800</v>
      </c>
      <c r="SUN19" s="119">
        <f>1800</f>
        <v>1800</v>
      </c>
      <c r="SUO19" s="119">
        <f>1800</f>
        <v>1800</v>
      </c>
      <c r="SUP19" s="119">
        <f>1800</f>
        <v>1800</v>
      </c>
      <c r="SUQ19" s="119">
        <f>1800</f>
        <v>1800</v>
      </c>
      <c r="SUR19" s="119">
        <f>1800</f>
        <v>1800</v>
      </c>
      <c r="SUS19" s="119">
        <f>1800</f>
        <v>1800</v>
      </c>
      <c r="SUT19" s="119">
        <f>1800</f>
        <v>1800</v>
      </c>
      <c r="SUU19" s="119">
        <f>1800</f>
        <v>1800</v>
      </c>
      <c r="SUV19" s="119">
        <f>1800</f>
        <v>1800</v>
      </c>
      <c r="SUW19" s="119">
        <f>1800</f>
        <v>1800</v>
      </c>
      <c r="SUX19" s="119">
        <f>1800</f>
        <v>1800</v>
      </c>
      <c r="SUY19" s="119">
        <f>1800</f>
        <v>1800</v>
      </c>
      <c r="SUZ19" s="119">
        <f>1800</f>
        <v>1800</v>
      </c>
      <c r="SVA19" s="119">
        <f>1800</f>
        <v>1800</v>
      </c>
      <c r="SVB19" s="119">
        <f>1800</f>
        <v>1800</v>
      </c>
      <c r="SVC19" s="119">
        <f>1800</f>
        <v>1800</v>
      </c>
      <c r="SVD19" s="119">
        <f>1800</f>
        <v>1800</v>
      </c>
      <c r="SVE19" s="119">
        <f>1800</f>
        <v>1800</v>
      </c>
      <c r="SVF19" s="119">
        <f>1800</f>
        <v>1800</v>
      </c>
      <c r="SVG19" s="119">
        <f>1800</f>
        <v>1800</v>
      </c>
      <c r="SVH19" s="119">
        <f>1800</f>
        <v>1800</v>
      </c>
      <c r="SVI19" s="119">
        <f>1800</f>
        <v>1800</v>
      </c>
      <c r="SVJ19" s="119">
        <f>1800</f>
        <v>1800</v>
      </c>
      <c r="SVK19" s="119">
        <f>1800</f>
        <v>1800</v>
      </c>
      <c r="SVL19" s="119">
        <f>1800</f>
        <v>1800</v>
      </c>
      <c r="SVM19" s="119">
        <f>1800</f>
        <v>1800</v>
      </c>
      <c r="SVN19" s="119">
        <f>1800</f>
        <v>1800</v>
      </c>
      <c r="SVO19" s="119">
        <f>1800</f>
        <v>1800</v>
      </c>
      <c r="SVP19" s="119">
        <f>1800</f>
        <v>1800</v>
      </c>
      <c r="SVQ19" s="119">
        <f>1800</f>
        <v>1800</v>
      </c>
      <c r="SVR19" s="119">
        <f>1800</f>
        <v>1800</v>
      </c>
      <c r="SVS19" s="119">
        <f>1800</f>
        <v>1800</v>
      </c>
      <c r="SVT19" s="119">
        <f>1800</f>
        <v>1800</v>
      </c>
      <c r="SVU19" s="119">
        <f>1800</f>
        <v>1800</v>
      </c>
      <c r="SVV19" s="119">
        <f>1800</f>
        <v>1800</v>
      </c>
      <c r="SVW19" s="119">
        <f>1800</f>
        <v>1800</v>
      </c>
      <c r="SVX19" s="119">
        <f>1800</f>
        <v>1800</v>
      </c>
      <c r="SVY19" s="119">
        <f>1800</f>
        <v>1800</v>
      </c>
      <c r="SVZ19" s="119">
        <f>1800</f>
        <v>1800</v>
      </c>
      <c r="SWA19" s="119">
        <f>1800</f>
        <v>1800</v>
      </c>
      <c r="SWB19" s="119">
        <f>1800</f>
        <v>1800</v>
      </c>
      <c r="SWC19" s="119">
        <f>1800</f>
        <v>1800</v>
      </c>
      <c r="SWD19" s="119">
        <f>1800</f>
        <v>1800</v>
      </c>
      <c r="SWE19" s="119">
        <f>1800</f>
        <v>1800</v>
      </c>
      <c r="SWF19" s="119">
        <f>1800</f>
        <v>1800</v>
      </c>
      <c r="SWG19" s="119">
        <f>1800</f>
        <v>1800</v>
      </c>
      <c r="SWH19" s="119">
        <f>1800</f>
        <v>1800</v>
      </c>
      <c r="SWI19" s="119">
        <f>1800</f>
        <v>1800</v>
      </c>
      <c r="SWJ19" s="119">
        <f>1800</f>
        <v>1800</v>
      </c>
      <c r="SWK19" s="119">
        <f>1800</f>
        <v>1800</v>
      </c>
      <c r="SWL19" s="119">
        <f>1800</f>
        <v>1800</v>
      </c>
      <c r="SWM19" s="119">
        <f>1800</f>
        <v>1800</v>
      </c>
      <c r="SWN19" s="119">
        <f>1800</f>
        <v>1800</v>
      </c>
      <c r="SWO19" s="119">
        <f>1800</f>
        <v>1800</v>
      </c>
      <c r="SWP19" s="119">
        <f>1800</f>
        <v>1800</v>
      </c>
      <c r="SWQ19" s="119">
        <f>1800</f>
        <v>1800</v>
      </c>
      <c r="SWR19" s="119">
        <f>1800</f>
        <v>1800</v>
      </c>
      <c r="SWS19" s="119">
        <f>1800</f>
        <v>1800</v>
      </c>
      <c r="SWT19" s="119">
        <f>1800</f>
        <v>1800</v>
      </c>
      <c r="SWU19" s="119">
        <f>1800</f>
        <v>1800</v>
      </c>
      <c r="SWV19" s="119">
        <f>1800</f>
        <v>1800</v>
      </c>
      <c r="SWW19" s="119">
        <f>1800</f>
        <v>1800</v>
      </c>
      <c r="SWX19" s="119">
        <f>1800</f>
        <v>1800</v>
      </c>
      <c r="SWY19" s="119">
        <f>1800</f>
        <v>1800</v>
      </c>
      <c r="SWZ19" s="119">
        <f>1800</f>
        <v>1800</v>
      </c>
      <c r="SXA19" s="119">
        <f>1800</f>
        <v>1800</v>
      </c>
      <c r="SXB19" s="119">
        <f>1800</f>
        <v>1800</v>
      </c>
      <c r="SXC19" s="119">
        <f>1800</f>
        <v>1800</v>
      </c>
      <c r="SXD19" s="119">
        <f>1800</f>
        <v>1800</v>
      </c>
      <c r="SXE19" s="119">
        <f>1800</f>
        <v>1800</v>
      </c>
      <c r="SXF19" s="119">
        <f>1800</f>
        <v>1800</v>
      </c>
      <c r="SXG19" s="119">
        <f>1800</f>
        <v>1800</v>
      </c>
      <c r="SXH19" s="119">
        <f>1800</f>
        <v>1800</v>
      </c>
      <c r="SXI19" s="119">
        <f>1800</f>
        <v>1800</v>
      </c>
      <c r="SXJ19" s="119">
        <f>1800</f>
        <v>1800</v>
      </c>
      <c r="SXK19" s="119">
        <f>1800</f>
        <v>1800</v>
      </c>
      <c r="SXL19" s="119">
        <f>1800</f>
        <v>1800</v>
      </c>
      <c r="SXM19" s="119">
        <f>1800</f>
        <v>1800</v>
      </c>
      <c r="SXN19" s="119">
        <f>1800</f>
        <v>1800</v>
      </c>
      <c r="SXO19" s="119">
        <f>1800</f>
        <v>1800</v>
      </c>
      <c r="SXP19" s="119">
        <f>1800</f>
        <v>1800</v>
      </c>
      <c r="SXQ19" s="119">
        <f>1800</f>
        <v>1800</v>
      </c>
      <c r="SXR19" s="119">
        <f>1800</f>
        <v>1800</v>
      </c>
      <c r="SXS19" s="119">
        <f>1800</f>
        <v>1800</v>
      </c>
      <c r="SXT19" s="119">
        <f>1800</f>
        <v>1800</v>
      </c>
      <c r="SXU19" s="119">
        <f>1800</f>
        <v>1800</v>
      </c>
      <c r="SXV19" s="119">
        <f>1800</f>
        <v>1800</v>
      </c>
      <c r="SXW19" s="119">
        <f>1800</f>
        <v>1800</v>
      </c>
      <c r="SXX19" s="119">
        <f>1800</f>
        <v>1800</v>
      </c>
      <c r="SXY19" s="119">
        <f>1800</f>
        <v>1800</v>
      </c>
      <c r="SXZ19" s="119">
        <f>1800</f>
        <v>1800</v>
      </c>
      <c r="SYA19" s="119">
        <f>1800</f>
        <v>1800</v>
      </c>
      <c r="SYB19" s="119">
        <f>1800</f>
        <v>1800</v>
      </c>
      <c r="SYC19" s="119">
        <f>1800</f>
        <v>1800</v>
      </c>
      <c r="SYD19" s="119">
        <f>1800</f>
        <v>1800</v>
      </c>
      <c r="SYE19" s="119">
        <f>1800</f>
        <v>1800</v>
      </c>
      <c r="SYF19" s="119">
        <f>1800</f>
        <v>1800</v>
      </c>
      <c r="SYG19" s="119">
        <f>1800</f>
        <v>1800</v>
      </c>
      <c r="SYH19" s="119">
        <f>1800</f>
        <v>1800</v>
      </c>
      <c r="SYI19" s="119">
        <f>1800</f>
        <v>1800</v>
      </c>
      <c r="SYJ19" s="119">
        <f>1800</f>
        <v>1800</v>
      </c>
      <c r="SYK19" s="119">
        <f>1800</f>
        <v>1800</v>
      </c>
      <c r="SYL19" s="119">
        <f>1800</f>
        <v>1800</v>
      </c>
      <c r="SYM19" s="119">
        <f>1800</f>
        <v>1800</v>
      </c>
      <c r="SYN19" s="119">
        <f>1800</f>
        <v>1800</v>
      </c>
      <c r="SYO19" s="119">
        <f>1800</f>
        <v>1800</v>
      </c>
      <c r="SYP19" s="119">
        <f>1800</f>
        <v>1800</v>
      </c>
      <c r="SYQ19" s="119">
        <f>1800</f>
        <v>1800</v>
      </c>
      <c r="SYR19" s="119">
        <f>1800</f>
        <v>1800</v>
      </c>
      <c r="SYS19" s="119">
        <f>1800</f>
        <v>1800</v>
      </c>
      <c r="SYT19" s="119">
        <f>1800</f>
        <v>1800</v>
      </c>
      <c r="SYU19" s="119">
        <f>1800</f>
        <v>1800</v>
      </c>
      <c r="SYV19" s="119">
        <f>1800</f>
        <v>1800</v>
      </c>
      <c r="SYW19" s="119">
        <f>1800</f>
        <v>1800</v>
      </c>
      <c r="SYX19" s="119">
        <f>1800</f>
        <v>1800</v>
      </c>
      <c r="SYY19" s="119">
        <f>1800</f>
        <v>1800</v>
      </c>
      <c r="SYZ19" s="119">
        <f>1800</f>
        <v>1800</v>
      </c>
      <c r="SZA19" s="119">
        <f>1800</f>
        <v>1800</v>
      </c>
      <c r="SZB19" s="119">
        <f>1800</f>
        <v>1800</v>
      </c>
      <c r="SZC19" s="119">
        <f>1800</f>
        <v>1800</v>
      </c>
      <c r="SZD19" s="119">
        <f>1800</f>
        <v>1800</v>
      </c>
      <c r="SZE19" s="119">
        <f>1800</f>
        <v>1800</v>
      </c>
      <c r="SZF19" s="119">
        <f>1800</f>
        <v>1800</v>
      </c>
      <c r="SZG19" s="119">
        <f>1800</f>
        <v>1800</v>
      </c>
      <c r="SZH19" s="119">
        <f>1800</f>
        <v>1800</v>
      </c>
      <c r="SZI19" s="119">
        <f>1800</f>
        <v>1800</v>
      </c>
      <c r="SZJ19" s="119">
        <f>1800</f>
        <v>1800</v>
      </c>
      <c r="SZK19" s="119">
        <f>1800</f>
        <v>1800</v>
      </c>
      <c r="SZL19" s="119">
        <f>1800</f>
        <v>1800</v>
      </c>
      <c r="SZM19" s="119">
        <f>1800</f>
        <v>1800</v>
      </c>
      <c r="SZN19" s="119">
        <f>1800</f>
        <v>1800</v>
      </c>
      <c r="SZO19" s="119">
        <f>1800</f>
        <v>1800</v>
      </c>
      <c r="SZP19" s="119">
        <f>1800</f>
        <v>1800</v>
      </c>
      <c r="SZQ19" s="119">
        <f>1800</f>
        <v>1800</v>
      </c>
      <c r="SZR19" s="119">
        <f>1800</f>
        <v>1800</v>
      </c>
      <c r="SZS19" s="119">
        <f>1800</f>
        <v>1800</v>
      </c>
      <c r="SZT19" s="119">
        <f>1800</f>
        <v>1800</v>
      </c>
      <c r="SZU19" s="119">
        <f>1800</f>
        <v>1800</v>
      </c>
      <c r="SZV19" s="119">
        <f>1800</f>
        <v>1800</v>
      </c>
      <c r="SZW19" s="119">
        <f>1800</f>
        <v>1800</v>
      </c>
      <c r="SZX19" s="119">
        <f>1800</f>
        <v>1800</v>
      </c>
      <c r="SZY19" s="119">
        <f>1800</f>
        <v>1800</v>
      </c>
      <c r="SZZ19" s="119">
        <f>1800</f>
        <v>1800</v>
      </c>
      <c r="TAA19" s="119">
        <f>1800</f>
        <v>1800</v>
      </c>
      <c r="TAB19" s="119">
        <f>1800</f>
        <v>1800</v>
      </c>
      <c r="TAC19" s="119">
        <f>1800</f>
        <v>1800</v>
      </c>
      <c r="TAD19" s="119">
        <f>1800</f>
        <v>1800</v>
      </c>
      <c r="TAE19" s="119">
        <f>1800</f>
        <v>1800</v>
      </c>
      <c r="TAF19" s="119">
        <f>1800</f>
        <v>1800</v>
      </c>
      <c r="TAG19" s="119">
        <f>1800</f>
        <v>1800</v>
      </c>
      <c r="TAH19" s="119">
        <f>1800</f>
        <v>1800</v>
      </c>
      <c r="TAI19" s="119">
        <f>1800</f>
        <v>1800</v>
      </c>
      <c r="TAJ19" s="119">
        <f>1800</f>
        <v>1800</v>
      </c>
      <c r="TAK19" s="119">
        <f>1800</f>
        <v>1800</v>
      </c>
      <c r="TAL19" s="119">
        <f>1800</f>
        <v>1800</v>
      </c>
      <c r="TAM19" s="119">
        <f>1800</f>
        <v>1800</v>
      </c>
      <c r="TAN19" s="119">
        <f>1800</f>
        <v>1800</v>
      </c>
      <c r="TAO19" s="119">
        <f>1800</f>
        <v>1800</v>
      </c>
      <c r="TAP19" s="119">
        <f>1800</f>
        <v>1800</v>
      </c>
      <c r="TAQ19" s="119">
        <f>1800</f>
        <v>1800</v>
      </c>
      <c r="TAR19" s="119">
        <f>1800</f>
        <v>1800</v>
      </c>
      <c r="TAS19" s="119">
        <f>1800</f>
        <v>1800</v>
      </c>
      <c r="TAT19" s="119">
        <f>1800</f>
        <v>1800</v>
      </c>
      <c r="TAU19" s="119">
        <f>1800</f>
        <v>1800</v>
      </c>
      <c r="TAV19" s="119">
        <f>1800</f>
        <v>1800</v>
      </c>
      <c r="TAW19" s="119">
        <f>1800</f>
        <v>1800</v>
      </c>
      <c r="TAX19" s="119">
        <f>1800</f>
        <v>1800</v>
      </c>
      <c r="TAY19" s="119">
        <f>1800</f>
        <v>1800</v>
      </c>
      <c r="TAZ19" s="119">
        <f>1800</f>
        <v>1800</v>
      </c>
      <c r="TBA19" s="119">
        <f>1800</f>
        <v>1800</v>
      </c>
      <c r="TBB19" s="119">
        <f>1800</f>
        <v>1800</v>
      </c>
      <c r="TBC19" s="119">
        <f>1800</f>
        <v>1800</v>
      </c>
      <c r="TBD19" s="119">
        <f>1800</f>
        <v>1800</v>
      </c>
      <c r="TBE19" s="119">
        <f>1800</f>
        <v>1800</v>
      </c>
      <c r="TBF19" s="119">
        <f>1800</f>
        <v>1800</v>
      </c>
      <c r="TBG19" s="119">
        <f>1800</f>
        <v>1800</v>
      </c>
      <c r="TBH19" s="119">
        <f>1800</f>
        <v>1800</v>
      </c>
      <c r="TBI19" s="119">
        <f>1800</f>
        <v>1800</v>
      </c>
      <c r="TBJ19" s="119">
        <f>1800</f>
        <v>1800</v>
      </c>
      <c r="TBK19" s="119">
        <f>1800</f>
        <v>1800</v>
      </c>
      <c r="TBL19" s="119">
        <f>1800</f>
        <v>1800</v>
      </c>
      <c r="TBM19" s="119">
        <f>1800</f>
        <v>1800</v>
      </c>
      <c r="TBN19" s="119">
        <f>1800</f>
        <v>1800</v>
      </c>
      <c r="TBO19" s="119">
        <f>1800</f>
        <v>1800</v>
      </c>
      <c r="TBP19" s="119">
        <f>1800</f>
        <v>1800</v>
      </c>
      <c r="TBQ19" s="119">
        <f>1800</f>
        <v>1800</v>
      </c>
      <c r="TBR19" s="119">
        <f>1800</f>
        <v>1800</v>
      </c>
      <c r="TBS19" s="119">
        <f>1800</f>
        <v>1800</v>
      </c>
      <c r="TBT19" s="119">
        <f>1800</f>
        <v>1800</v>
      </c>
      <c r="TBU19" s="119">
        <f>1800</f>
        <v>1800</v>
      </c>
      <c r="TBV19" s="119">
        <f>1800</f>
        <v>1800</v>
      </c>
      <c r="TBW19" s="119">
        <f>1800</f>
        <v>1800</v>
      </c>
      <c r="TBX19" s="119">
        <f>1800</f>
        <v>1800</v>
      </c>
      <c r="TBY19" s="119">
        <f>1800</f>
        <v>1800</v>
      </c>
      <c r="TBZ19" s="119">
        <f>1800</f>
        <v>1800</v>
      </c>
      <c r="TCA19" s="119">
        <f>1800</f>
        <v>1800</v>
      </c>
      <c r="TCB19" s="119">
        <f>1800</f>
        <v>1800</v>
      </c>
      <c r="TCC19" s="119">
        <f>1800</f>
        <v>1800</v>
      </c>
      <c r="TCD19" s="119">
        <f>1800</f>
        <v>1800</v>
      </c>
      <c r="TCE19" s="119">
        <f>1800</f>
        <v>1800</v>
      </c>
      <c r="TCF19" s="119">
        <f>1800</f>
        <v>1800</v>
      </c>
      <c r="TCG19" s="119">
        <f>1800</f>
        <v>1800</v>
      </c>
      <c r="TCH19" s="119">
        <f>1800</f>
        <v>1800</v>
      </c>
      <c r="TCI19" s="119">
        <f>1800</f>
        <v>1800</v>
      </c>
      <c r="TCJ19" s="119">
        <f>1800</f>
        <v>1800</v>
      </c>
      <c r="TCK19" s="119">
        <f>1800</f>
        <v>1800</v>
      </c>
      <c r="TCL19" s="119">
        <f>1800</f>
        <v>1800</v>
      </c>
      <c r="TCM19" s="119">
        <f>1800</f>
        <v>1800</v>
      </c>
      <c r="TCN19" s="119">
        <f>1800</f>
        <v>1800</v>
      </c>
      <c r="TCO19" s="119">
        <f>1800</f>
        <v>1800</v>
      </c>
      <c r="TCP19" s="119">
        <f>1800</f>
        <v>1800</v>
      </c>
      <c r="TCQ19" s="119">
        <f>1800</f>
        <v>1800</v>
      </c>
      <c r="TCR19" s="119">
        <f>1800</f>
        <v>1800</v>
      </c>
      <c r="TCS19" s="119">
        <f>1800</f>
        <v>1800</v>
      </c>
      <c r="TCT19" s="119">
        <f>1800</f>
        <v>1800</v>
      </c>
      <c r="TCU19" s="119">
        <f>1800</f>
        <v>1800</v>
      </c>
      <c r="TCV19" s="119">
        <f>1800</f>
        <v>1800</v>
      </c>
      <c r="TCW19" s="119">
        <f>1800</f>
        <v>1800</v>
      </c>
      <c r="TCX19" s="119">
        <f>1800</f>
        <v>1800</v>
      </c>
      <c r="TCY19" s="119">
        <f>1800</f>
        <v>1800</v>
      </c>
      <c r="TCZ19" s="119">
        <f>1800</f>
        <v>1800</v>
      </c>
      <c r="TDA19" s="119">
        <f>1800</f>
        <v>1800</v>
      </c>
      <c r="TDB19" s="119">
        <f>1800</f>
        <v>1800</v>
      </c>
      <c r="TDC19" s="119">
        <f>1800</f>
        <v>1800</v>
      </c>
      <c r="TDD19" s="119">
        <f>1800</f>
        <v>1800</v>
      </c>
      <c r="TDE19" s="119">
        <f>1800</f>
        <v>1800</v>
      </c>
      <c r="TDF19" s="119">
        <f>1800</f>
        <v>1800</v>
      </c>
      <c r="TDG19" s="119">
        <f>1800</f>
        <v>1800</v>
      </c>
      <c r="TDH19" s="119">
        <f>1800</f>
        <v>1800</v>
      </c>
      <c r="TDI19" s="119">
        <f>1800</f>
        <v>1800</v>
      </c>
      <c r="TDJ19" s="119">
        <f>1800</f>
        <v>1800</v>
      </c>
      <c r="TDK19" s="119">
        <f>1800</f>
        <v>1800</v>
      </c>
      <c r="TDL19" s="119">
        <f>1800</f>
        <v>1800</v>
      </c>
      <c r="TDM19" s="119">
        <f>1800</f>
        <v>1800</v>
      </c>
      <c r="TDN19" s="119">
        <f>1800</f>
        <v>1800</v>
      </c>
      <c r="TDO19" s="119">
        <f>1800</f>
        <v>1800</v>
      </c>
      <c r="TDP19" s="119">
        <f>1800</f>
        <v>1800</v>
      </c>
      <c r="TDQ19" s="119">
        <f>1800</f>
        <v>1800</v>
      </c>
      <c r="TDR19" s="119">
        <f>1800</f>
        <v>1800</v>
      </c>
      <c r="TDS19" s="119">
        <f>1800</f>
        <v>1800</v>
      </c>
      <c r="TDT19" s="119">
        <f>1800</f>
        <v>1800</v>
      </c>
      <c r="TDU19" s="119">
        <f>1800</f>
        <v>1800</v>
      </c>
      <c r="TDV19" s="119">
        <f>1800</f>
        <v>1800</v>
      </c>
      <c r="TDW19" s="119">
        <f>1800</f>
        <v>1800</v>
      </c>
      <c r="TDX19" s="119">
        <f>1800</f>
        <v>1800</v>
      </c>
      <c r="TDY19" s="119">
        <f>1800</f>
        <v>1800</v>
      </c>
      <c r="TDZ19" s="119">
        <f>1800</f>
        <v>1800</v>
      </c>
      <c r="TEA19" s="119">
        <f>1800</f>
        <v>1800</v>
      </c>
      <c r="TEB19" s="119">
        <f>1800</f>
        <v>1800</v>
      </c>
      <c r="TEC19" s="119">
        <f>1800</f>
        <v>1800</v>
      </c>
      <c r="TED19" s="119">
        <f>1800</f>
        <v>1800</v>
      </c>
      <c r="TEE19" s="119">
        <f>1800</f>
        <v>1800</v>
      </c>
      <c r="TEF19" s="119">
        <f>1800</f>
        <v>1800</v>
      </c>
      <c r="TEG19" s="119">
        <f>1800</f>
        <v>1800</v>
      </c>
      <c r="TEH19" s="119">
        <f>1800</f>
        <v>1800</v>
      </c>
      <c r="TEI19" s="119">
        <f>1800</f>
        <v>1800</v>
      </c>
      <c r="TEJ19" s="119">
        <f>1800</f>
        <v>1800</v>
      </c>
      <c r="TEK19" s="119">
        <f>1800</f>
        <v>1800</v>
      </c>
      <c r="TEL19" s="119">
        <f>1800</f>
        <v>1800</v>
      </c>
      <c r="TEM19" s="119">
        <f>1800</f>
        <v>1800</v>
      </c>
      <c r="TEN19" s="119">
        <f>1800</f>
        <v>1800</v>
      </c>
      <c r="TEO19" s="119">
        <f>1800</f>
        <v>1800</v>
      </c>
      <c r="TEP19" s="119">
        <f>1800</f>
        <v>1800</v>
      </c>
      <c r="TEQ19" s="119">
        <f>1800</f>
        <v>1800</v>
      </c>
      <c r="TER19" s="119">
        <f>1800</f>
        <v>1800</v>
      </c>
      <c r="TES19" s="119">
        <f>1800</f>
        <v>1800</v>
      </c>
      <c r="TET19" s="119">
        <f>1800</f>
        <v>1800</v>
      </c>
      <c r="TEU19" s="119">
        <f>1800</f>
        <v>1800</v>
      </c>
      <c r="TEV19" s="119">
        <f>1800</f>
        <v>1800</v>
      </c>
      <c r="TEW19" s="119">
        <f>1800</f>
        <v>1800</v>
      </c>
      <c r="TEX19" s="119">
        <f>1800</f>
        <v>1800</v>
      </c>
      <c r="TEY19" s="119">
        <f>1800</f>
        <v>1800</v>
      </c>
      <c r="TEZ19" s="119">
        <f>1800</f>
        <v>1800</v>
      </c>
      <c r="TFA19" s="119">
        <f>1800</f>
        <v>1800</v>
      </c>
      <c r="TFB19" s="119">
        <f>1800</f>
        <v>1800</v>
      </c>
      <c r="TFC19" s="119">
        <f>1800</f>
        <v>1800</v>
      </c>
      <c r="TFD19" s="119">
        <f>1800</f>
        <v>1800</v>
      </c>
      <c r="TFE19" s="119">
        <f>1800</f>
        <v>1800</v>
      </c>
      <c r="TFF19" s="119">
        <f>1800</f>
        <v>1800</v>
      </c>
      <c r="TFG19" s="119">
        <f>1800</f>
        <v>1800</v>
      </c>
      <c r="TFH19" s="119">
        <f>1800</f>
        <v>1800</v>
      </c>
      <c r="TFI19" s="119">
        <f>1800</f>
        <v>1800</v>
      </c>
      <c r="TFJ19" s="119">
        <f>1800</f>
        <v>1800</v>
      </c>
      <c r="TFK19" s="119">
        <f>1800</f>
        <v>1800</v>
      </c>
      <c r="TFL19" s="119">
        <f>1800</f>
        <v>1800</v>
      </c>
      <c r="TFM19" s="119">
        <f>1800</f>
        <v>1800</v>
      </c>
      <c r="TFN19" s="119">
        <f>1800</f>
        <v>1800</v>
      </c>
      <c r="TFO19" s="119">
        <f>1800</f>
        <v>1800</v>
      </c>
      <c r="TFP19" s="119">
        <f>1800</f>
        <v>1800</v>
      </c>
      <c r="TFQ19" s="119">
        <f>1800</f>
        <v>1800</v>
      </c>
      <c r="TFR19" s="119">
        <f>1800</f>
        <v>1800</v>
      </c>
      <c r="TFS19" s="119">
        <f>1800</f>
        <v>1800</v>
      </c>
      <c r="TFT19" s="119">
        <f>1800</f>
        <v>1800</v>
      </c>
      <c r="TFU19" s="119">
        <f>1800</f>
        <v>1800</v>
      </c>
      <c r="TFV19" s="119">
        <f>1800</f>
        <v>1800</v>
      </c>
      <c r="TFW19" s="119">
        <f>1800</f>
        <v>1800</v>
      </c>
      <c r="TFX19" s="119">
        <f>1800</f>
        <v>1800</v>
      </c>
      <c r="TFY19" s="119">
        <f>1800</f>
        <v>1800</v>
      </c>
      <c r="TFZ19" s="119">
        <f>1800</f>
        <v>1800</v>
      </c>
      <c r="TGA19" s="119">
        <f>1800</f>
        <v>1800</v>
      </c>
      <c r="TGB19" s="119">
        <f>1800</f>
        <v>1800</v>
      </c>
      <c r="TGC19" s="119">
        <f>1800</f>
        <v>1800</v>
      </c>
      <c r="TGD19" s="119">
        <f>1800</f>
        <v>1800</v>
      </c>
      <c r="TGE19" s="119">
        <f>1800</f>
        <v>1800</v>
      </c>
      <c r="TGF19" s="119">
        <f>1800</f>
        <v>1800</v>
      </c>
      <c r="TGG19" s="119">
        <f>1800</f>
        <v>1800</v>
      </c>
      <c r="TGH19" s="119">
        <f>1800</f>
        <v>1800</v>
      </c>
      <c r="TGI19" s="119">
        <f>1800</f>
        <v>1800</v>
      </c>
      <c r="TGJ19" s="119">
        <f>1800</f>
        <v>1800</v>
      </c>
      <c r="TGK19" s="119">
        <f>1800</f>
        <v>1800</v>
      </c>
      <c r="TGL19" s="119">
        <f>1800</f>
        <v>1800</v>
      </c>
      <c r="TGM19" s="119">
        <f>1800</f>
        <v>1800</v>
      </c>
      <c r="TGN19" s="119">
        <f>1800</f>
        <v>1800</v>
      </c>
      <c r="TGO19" s="119">
        <f>1800</f>
        <v>1800</v>
      </c>
      <c r="TGP19" s="119">
        <f>1800</f>
        <v>1800</v>
      </c>
      <c r="TGQ19" s="119">
        <f>1800</f>
        <v>1800</v>
      </c>
      <c r="TGR19" s="119">
        <f>1800</f>
        <v>1800</v>
      </c>
      <c r="TGS19" s="119">
        <f>1800</f>
        <v>1800</v>
      </c>
      <c r="TGT19" s="119">
        <f>1800</f>
        <v>1800</v>
      </c>
      <c r="TGU19" s="119">
        <f>1800</f>
        <v>1800</v>
      </c>
      <c r="TGV19" s="119">
        <f>1800</f>
        <v>1800</v>
      </c>
      <c r="TGW19" s="119">
        <f>1800</f>
        <v>1800</v>
      </c>
      <c r="TGX19" s="119">
        <f>1800</f>
        <v>1800</v>
      </c>
      <c r="TGY19" s="119">
        <f>1800</f>
        <v>1800</v>
      </c>
      <c r="TGZ19" s="119">
        <f>1800</f>
        <v>1800</v>
      </c>
      <c r="THA19" s="119">
        <f>1800</f>
        <v>1800</v>
      </c>
      <c r="THB19" s="119">
        <f>1800</f>
        <v>1800</v>
      </c>
      <c r="THC19" s="119">
        <f>1800</f>
        <v>1800</v>
      </c>
      <c r="THD19" s="119">
        <f>1800</f>
        <v>1800</v>
      </c>
      <c r="THE19" s="119">
        <f>1800</f>
        <v>1800</v>
      </c>
      <c r="THF19" s="119">
        <f>1800</f>
        <v>1800</v>
      </c>
      <c r="THG19" s="119">
        <f>1800</f>
        <v>1800</v>
      </c>
      <c r="THH19" s="119">
        <f>1800</f>
        <v>1800</v>
      </c>
      <c r="THI19" s="119">
        <f>1800</f>
        <v>1800</v>
      </c>
      <c r="THJ19" s="119">
        <f>1800</f>
        <v>1800</v>
      </c>
      <c r="THK19" s="119">
        <f>1800</f>
        <v>1800</v>
      </c>
      <c r="THL19" s="119">
        <f>1800</f>
        <v>1800</v>
      </c>
      <c r="THM19" s="119">
        <f>1800</f>
        <v>1800</v>
      </c>
      <c r="THN19" s="119">
        <f>1800</f>
        <v>1800</v>
      </c>
      <c r="THO19" s="119">
        <f>1800</f>
        <v>1800</v>
      </c>
      <c r="THP19" s="119">
        <f>1800</f>
        <v>1800</v>
      </c>
      <c r="THQ19" s="119">
        <f>1800</f>
        <v>1800</v>
      </c>
      <c r="THR19" s="119">
        <f>1800</f>
        <v>1800</v>
      </c>
      <c r="THS19" s="119">
        <f>1800</f>
        <v>1800</v>
      </c>
      <c r="THT19" s="119">
        <f>1800</f>
        <v>1800</v>
      </c>
      <c r="THU19" s="119">
        <f>1800</f>
        <v>1800</v>
      </c>
      <c r="THV19" s="119">
        <f>1800</f>
        <v>1800</v>
      </c>
      <c r="THW19" s="119">
        <f>1800</f>
        <v>1800</v>
      </c>
      <c r="THX19" s="119">
        <f>1800</f>
        <v>1800</v>
      </c>
      <c r="THY19" s="119">
        <f>1800</f>
        <v>1800</v>
      </c>
      <c r="THZ19" s="119">
        <f>1800</f>
        <v>1800</v>
      </c>
      <c r="TIA19" s="119">
        <f>1800</f>
        <v>1800</v>
      </c>
      <c r="TIB19" s="119">
        <f>1800</f>
        <v>1800</v>
      </c>
      <c r="TIC19" s="119">
        <f>1800</f>
        <v>1800</v>
      </c>
      <c r="TID19" s="119">
        <f>1800</f>
        <v>1800</v>
      </c>
      <c r="TIE19" s="119">
        <f>1800</f>
        <v>1800</v>
      </c>
      <c r="TIF19" s="119">
        <f>1800</f>
        <v>1800</v>
      </c>
      <c r="TIG19" s="119">
        <f>1800</f>
        <v>1800</v>
      </c>
      <c r="TIH19" s="119">
        <f>1800</f>
        <v>1800</v>
      </c>
      <c r="TII19" s="119">
        <f>1800</f>
        <v>1800</v>
      </c>
      <c r="TIJ19" s="119">
        <f>1800</f>
        <v>1800</v>
      </c>
      <c r="TIK19" s="119">
        <f>1800</f>
        <v>1800</v>
      </c>
      <c r="TIL19" s="119">
        <f>1800</f>
        <v>1800</v>
      </c>
      <c r="TIM19" s="119">
        <f>1800</f>
        <v>1800</v>
      </c>
      <c r="TIN19" s="119">
        <f>1800</f>
        <v>1800</v>
      </c>
      <c r="TIO19" s="119">
        <f>1800</f>
        <v>1800</v>
      </c>
      <c r="TIP19" s="119">
        <f>1800</f>
        <v>1800</v>
      </c>
      <c r="TIQ19" s="119">
        <f>1800</f>
        <v>1800</v>
      </c>
      <c r="TIR19" s="119">
        <f>1800</f>
        <v>1800</v>
      </c>
      <c r="TIS19" s="119">
        <f>1800</f>
        <v>1800</v>
      </c>
      <c r="TIT19" s="119">
        <f>1800</f>
        <v>1800</v>
      </c>
      <c r="TIU19" s="119">
        <f>1800</f>
        <v>1800</v>
      </c>
      <c r="TIV19" s="119">
        <f>1800</f>
        <v>1800</v>
      </c>
      <c r="TIW19" s="119">
        <f>1800</f>
        <v>1800</v>
      </c>
      <c r="TIX19" s="119">
        <f>1800</f>
        <v>1800</v>
      </c>
      <c r="TIY19" s="119">
        <f>1800</f>
        <v>1800</v>
      </c>
      <c r="TIZ19" s="119">
        <f>1800</f>
        <v>1800</v>
      </c>
      <c r="TJA19" s="119">
        <f>1800</f>
        <v>1800</v>
      </c>
      <c r="TJB19" s="119">
        <f>1800</f>
        <v>1800</v>
      </c>
      <c r="TJC19" s="119">
        <f>1800</f>
        <v>1800</v>
      </c>
      <c r="TJD19" s="119">
        <f>1800</f>
        <v>1800</v>
      </c>
      <c r="TJE19" s="119">
        <f>1800</f>
        <v>1800</v>
      </c>
      <c r="TJF19" s="119">
        <f>1800</f>
        <v>1800</v>
      </c>
      <c r="TJG19" s="119">
        <f>1800</f>
        <v>1800</v>
      </c>
      <c r="TJH19" s="119">
        <f>1800</f>
        <v>1800</v>
      </c>
      <c r="TJI19" s="119">
        <f>1800</f>
        <v>1800</v>
      </c>
      <c r="TJJ19" s="119">
        <f>1800</f>
        <v>1800</v>
      </c>
      <c r="TJK19" s="119">
        <f>1800</f>
        <v>1800</v>
      </c>
      <c r="TJL19" s="119">
        <f>1800</f>
        <v>1800</v>
      </c>
      <c r="TJM19" s="119">
        <f>1800</f>
        <v>1800</v>
      </c>
      <c r="TJN19" s="119">
        <f>1800</f>
        <v>1800</v>
      </c>
      <c r="TJO19" s="119">
        <f>1800</f>
        <v>1800</v>
      </c>
      <c r="TJP19" s="119">
        <f>1800</f>
        <v>1800</v>
      </c>
      <c r="TJQ19" s="119">
        <f>1800</f>
        <v>1800</v>
      </c>
      <c r="TJR19" s="119">
        <f>1800</f>
        <v>1800</v>
      </c>
      <c r="TJS19" s="119">
        <f>1800</f>
        <v>1800</v>
      </c>
      <c r="TJT19" s="119">
        <f>1800</f>
        <v>1800</v>
      </c>
      <c r="TJU19" s="119">
        <f>1800</f>
        <v>1800</v>
      </c>
      <c r="TJV19" s="119">
        <f>1800</f>
        <v>1800</v>
      </c>
      <c r="TJW19" s="119">
        <f>1800</f>
        <v>1800</v>
      </c>
      <c r="TJX19" s="119">
        <f>1800</f>
        <v>1800</v>
      </c>
      <c r="TJY19" s="119">
        <f>1800</f>
        <v>1800</v>
      </c>
      <c r="TJZ19" s="119">
        <f>1800</f>
        <v>1800</v>
      </c>
      <c r="TKA19" s="119">
        <f>1800</f>
        <v>1800</v>
      </c>
      <c r="TKB19" s="119">
        <f>1800</f>
        <v>1800</v>
      </c>
      <c r="TKC19" s="119">
        <f>1800</f>
        <v>1800</v>
      </c>
      <c r="TKD19" s="119">
        <f>1800</f>
        <v>1800</v>
      </c>
      <c r="TKE19" s="119">
        <f>1800</f>
        <v>1800</v>
      </c>
      <c r="TKF19" s="119">
        <f>1800</f>
        <v>1800</v>
      </c>
      <c r="TKG19" s="119">
        <f>1800</f>
        <v>1800</v>
      </c>
      <c r="TKH19" s="119">
        <f>1800</f>
        <v>1800</v>
      </c>
      <c r="TKI19" s="119">
        <f>1800</f>
        <v>1800</v>
      </c>
      <c r="TKJ19" s="119">
        <f>1800</f>
        <v>1800</v>
      </c>
      <c r="TKK19" s="119">
        <f>1800</f>
        <v>1800</v>
      </c>
      <c r="TKL19" s="119">
        <f>1800</f>
        <v>1800</v>
      </c>
      <c r="TKM19" s="119">
        <f>1800</f>
        <v>1800</v>
      </c>
      <c r="TKN19" s="119">
        <f>1800</f>
        <v>1800</v>
      </c>
      <c r="TKO19" s="119">
        <f>1800</f>
        <v>1800</v>
      </c>
      <c r="TKP19" s="119">
        <f>1800</f>
        <v>1800</v>
      </c>
      <c r="TKQ19" s="119">
        <f>1800</f>
        <v>1800</v>
      </c>
      <c r="TKR19" s="119">
        <f>1800</f>
        <v>1800</v>
      </c>
      <c r="TKS19" s="119">
        <f>1800</f>
        <v>1800</v>
      </c>
      <c r="TKT19" s="119">
        <f>1800</f>
        <v>1800</v>
      </c>
      <c r="TKU19" s="119">
        <f>1800</f>
        <v>1800</v>
      </c>
      <c r="TKV19" s="119">
        <f>1800</f>
        <v>1800</v>
      </c>
      <c r="TKW19" s="119">
        <f>1800</f>
        <v>1800</v>
      </c>
      <c r="TKX19" s="119">
        <f>1800</f>
        <v>1800</v>
      </c>
      <c r="TKY19" s="119">
        <f>1800</f>
        <v>1800</v>
      </c>
      <c r="TKZ19" s="119">
        <f>1800</f>
        <v>1800</v>
      </c>
      <c r="TLA19" s="119">
        <f>1800</f>
        <v>1800</v>
      </c>
      <c r="TLB19" s="119">
        <f>1800</f>
        <v>1800</v>
      </c>
      <c r="TLC19" s="119">
        <f>1800</f>
        <v>1800</v>
      </c>
      <c r="TLD19" s="119">
        <f>1800</f>
        <v>1800</v>
      </c>
      <c r="TLE19" s="119">
        <f>1800</f>
        <v>1800</v>
      </c>
      <c r="TLF19" s="119">
        <f>1800</f>
        <v>1800</v>
      </c>
      <c r="TLG19" s="119">
        <f>1800</f>
        <v>1800</v>
      </c>
      <c r="TLH19" s="119">
        <f>1800</f>
        <v>1800</v>
      </c>
      <c r="TLI19" s="119">
        <f>1800</f>
        <v>1800</v>
      </c>
      <c r="TLJ19" s="119">
        <f>1800</f>
        <v>1800</v>
      </c>
      <c r="TLK19" s="119">
        <f>1800</f>
        <v>1800</v>
      </c>
      <c r="TLL19" s="119">
        <f>1800</f>
        <v>1800</v>
      </c>
      <c r="TLM19" s="119">
        <f>1800</f>
        <v>1800</v>
      </c>
      <c r="TLN19" s="119">
        <f>1800</f>
        <v>1800</v>
      </c>
      <c r="TLO19" s="119">
        <f>1800</f>
        <v>1800</v>
      </c>
      <c r="TLP19" s="119">
        <f>1800</f>
        <v>1800</v>
      </c>
      <c r="TLQ19" s="119">
        <f>1800</f>
        <v>1800</v>
      </c>
      <c r="TLR19" s="119">
        <f>1800</f>
        <v>1800</v>
      </c>
      <c r="TLS19" s="119">
        <f>1800</f>
        <v>1800</v>
      </c>
      <c r="TLT19" s="119">
        <f>1800</f>
        <v>1800</v>
      </c>
      <c r="TLU19" s="119">
        <f>1800</f>
        <v>1800</v>
      </c>
      <c r="TLV19" s="119">
        <f>1800</f>
        <v>1800</v>
      </c>
      <c r="TLW19" s="119">
        <f>1800</f>
        <v>1800</v>
      </c>
      <c r="TLX19" s="119">
        <f>1800</f>
        <v>1800</v>
      </c>
      <c r="TLY19" s="119">
        <f>1800</f>
        <v>1800</v>
      </c>
      <c r="TLZ19" s="119">
        <f>1800</f>
        <v>1800</v>
      </c>
      <c r="TMA19" s="119">
        <f>1800</f>
        <v>1800</v>
      </c>
      <c r="TMB19" s="119">
        <f>1800</f>
        <v>1800</v>
      </c>
      <c r="TMC19" s="119">
        <f>1800</f>
        <v>1800</v>
      </c>
      <c r="TMD19" s="119">
        <f>1800</f>
        <v>1800</v>
      </c>
      <c r="TME19" s="119">
        <f>1800</f>
        <v>1800</v>
      </c>
      <c r="TMF19" s="119">
        <f>1800</f>
        <v>1800</v>
      </c>
      <c r="TMG19" s="119">
        <f>1800</f>
        <v>1800</v>
      </c>
      <c r="TMH19" s="119">
        <f>1800</f>
        <v>1800</v>
      </c>
      <c r="TMI19" s="119">
        <f>1800</f>
        <v>1800</v>
      </c>
      <c r="TMJ19" s="119">
        <f>1800</f>
        <v>1800</v>
      </c>
      <c r="TMK19" s="119">
        <f>1800</f>
        <v>1800</v>
      </c>
      <c r="TML19" s="119">
        <f>1800</f>
        <v>1800</v>
      </c>
      <c r="TMM19" s="119">
        <f>1800</f>
        <v>1800</v>
      </c>
      <c r="TMN19" s="119">
        <f>1800</f>
        <v>1800</v>
      </c>
      <c r="TMO19" s="119">
        <f>1800</f>
        <v>1800</v>
      </c>
      <c r="TMP19" s="119">
        <f>1800</f>
        <v>1800</v>
      </c>
      <c r="TMQ19" s="119">
        <f>1800</f>
        <v>1800</v>
      </c>
      <c r="TMR19" s="119">
        <f>1800</f>
        <v>1800</v>
      </c>
      <c r="TMS19" s="119">
        <f>1800</f>
        <v>1800</v>
      </c>
      <c r="TMT19" s="119">
        <f>1800</f>
        <v>1800</v>
      </c>
      <c r="TMU19" s="119">
        <f>1800</f>
        <v>1800</v>
      </c>
      <c r="TMV19" s="119">
        <f>1800</f>
        <v>1800</v>
      </c>
      <c r="TMW19" s="119">
        <f>1800</f>
        <v>1800</v>
      </c>
      <c r="TMX19" s="119">
        <f>1800</f>
        <v>1800</v>
      </c>
      <c r="TMY19" s="119">
        <f>1800</f>
        <v>1800</v>
      </c>
      <c r="TMZ19" s="119">
        <f>1800</f>
        <v>1800</v>
      </c>
      <c r="TNA19" s="119">
        <f>1800</f>
        <v>1800</v>
      </c>
      <c r="TNB19" s="119">
        <f>1800</f>
        <v>1800</v>
      </c>
      <c r="TNC19" s="119">
        <f>1800</f>
        <v>1800</v>
      </c>
      <c r="TND19" s="119">
        <f>1800</f>
        <v>1800</v>
      </c>
      <c r="TNE19" s="119">
        <f>1800</f>
        <v>1800</v>
      </c>
      <c r="TNF19" s="119">
        <f>1800</f>
        <v>1800</v>
      </c>
      <c r="TNG19" s="119">
        <f>1800</f>
        <v>1800</v>
      </c>
      <c r="TNH19" s="119">
        <f>1800</f>
        <v>1800</v>
      </c>
      <c r="TNI19" s="119">
        <f>1800</f>
        <v>1800</v>
      </c>
      <c r="TNJ19" s="119">
        <f>1800</f>
        <v>1800</v>
      </c>
      <c r="TNK19" s="119">
        <f>1800</f>
        <v>1800</v>
      </c>
      <c r="TNL19" s="119">
        <f>1800</f>
        <v>1800</v>
      </c>
      <c r="TNM19" s="119">
        <f>1800</f>
        <v>1800</v>
      </c>
      <c r="TNN19" s="119">
        <f>1800</f>
        <v>1800</v>
      </c>
      <c r="TNO19" s="119">
        <f>1800</f>
        <v>1800</v>
      </c>
      <c r="TNP19" s="119">
        <f>1800</f>
        <v>1800</v>
      </c>
      <c r="TNQ19" s="119">
        <f>1800</f>
        <v>1800</v>
      </c>
      <c r="TNR19" s="119">
        <f>1800</f>
        <v>1800</v>
      </c>
      <c r="TNS19" s="119">
        <f>1800</f>
        <v>1800</v>
      </c>
      <c r="TNT19" s="119">
        <f>1800</f>
        <v>1800</v>
      </c>
      <c r="TNU19" s="119">
        <f>1800</f>
        <v>1800</v>
      </c>
      <c r="TNV19" s="119">
        <f>1800</f>
        <v>1800</v>
      </c>
      <c r="TNW19" s="119">
        <f>1800</f>
        <v>1800</v>
      </c>
      <c r="TNX19" s="119">
        <f>1800</f>
        <v>1800</v>
      </c>
      <c r="TNY19" s="119">
        <f>1800</f>
        <v>1800</v>
      </c>
      <c r="TNZ19" s="119">
        <f>1800</f>
        <v>1800</v>
      </c>
      <c r="TOA19" s="119">
        <f>1800</f>
        <v>1800</v>
      </c>
      <c r="TOB19" s="119">
        <f>1800</f>
        <v>1800</v>
      </c>
      <c r="TOC19" s="119">
        <f>1800</f>
        <v>1800</v>
      </c>
      <c r="TOD19" s="119">
        <f>1800</f>
        <v>1800</v>
      </c>
      <c r="TOE19" s="119">
        <f>1800</f>
        <v>1800</v>
      </c>
      <c r="TOF19" s="119">
        <f>1800</f>
        <v>1800</v>
      </c>
      <c r="TOG19" s="119">
        <f>1800</f>
        <v>1800</v>
      </c>
      <c r="TOH19" s="119">
        <f>1800</f>
        <v>1800</v>
      </c>
      <c r="TOI19" s="119">
        <f>1800</f>
        <v>1800</v>
      </c>
      <c r="TOJ19" s="119">
        <f>1800</f>
        <v>1800</v>
      </c>
      <c r="TOK19" s="119">
        <f>1800</f>
        <v>1800</v>
      </c>
      <c r="TOL19" s="119">
        <f>1800</f>
        <v>1800</v>
      </c>
      <c r="TOM19" s="119">
        <f>1800</f>
        <v>1800</v>
      </c>
      <c r="TON19" s="119">
        <f>1800</f>
        <v>1800</v>
      </c>
      <c r="TOO19" s="119">
        <f>1800</f>
        <v>1800</v>
      </c>
      <c r="TOP19" s="119">
        <f>1800</f>
        <v>1800</v>
      </c>
      <c r="TOQ19" s="119">
        <f>1800</f>
        <v>1800</v>
      </c>
      <c r="TOR19" s="119">
        <f>1800</f>
        <v>1800</v>
      </c>
      <c r="TOS19" s="119">
        <f>1800</f>
        <v>1800</v>
      </c>
      <c r="TOT19" s="119">
        <f>1800</f>
        <v>1800</v>
      </c>
      <c r="TOU19" s="119">
        <f>1800</f>
        <v>1800</v>
      </c>
      <c r="TOV19" s="119">
        <f>1800</f>
        <v>1800</v>
      </c>
      <c r="TOW19" s="119">
        <f>1800</f>
        <v>1800</v>
      </c>
      <c r="TOX19" s="119">
        <f>1800</f>
        <v>1800</v>
      </c>
      <c r="TOY19" s="119">
        <f>1800</f>
        <v>1800</v>
      </c>
      <c r="TOZ19" s="119">
        <f>1800</f>
        <v>1800</v>
      </c>
      <c r="TPA19" s="119">
        <f>1800</f>
        <v>1800</v>
      </c>
      <c r="TPB19" s="119">
        <f>1800</f>
        <v>1800</v>
      </c>
      <c r="TPC19" s="119">
        <f>1800</f>
        <v>1800</v>
      </c>
      <c r="TPD19" s="119">
        <f>1800</f>
        <v>1800</v>
      </c>
      <c r="TPE19" s="119">
        <f>1800</f>
        <v>1800</v>
      </c>
      <c r="TPF19" s="119">
        <f>1800</f>
        <v>1800</v>
      </c>
      <c r="TPG19" s="119">
        <f>1800</f>
        <v>1800</v>
      </c>
      <c r="TPH19" s="119">
        <f>1800</f>
        <v>1800</v>
      </c>
      <c r="TPI19" s="119">
        <f>1800</f>
        <v>1800</v>
      </c>
      <c r="TPJ19" s="119">
        <f>1800</f>
        <v>1800</v>
      </c>
      <c r="TPK19" s="119">
        <f>1800</f>
        <v>1800</v>
      </c>
      <c r="TPL19" s="119">
        <f>1800</f>
        <v>1800</v>
      </c>
      <c r="TPM19" s="119">
        <f>1800</f>
        <v>1800</v>
      </c>
      <c r="TPN19" s="119">
        <f>1800</f>
        <v>1800</v>
      </c>
      <c r="TPO19" s="119">
        <f>1800</f>
        <v>1800</v>
      </c>
      <c r="TPP19" s="119">
        <f>1800</f>
        <v>1800</v>
      </c>
      <c r="TPQ19" s="119">
        <f>1800</f>
        <v>1800</v>
      </c>
      <c r="TPR19" s="119">
        <f>1800</f>
        <v>1800</v>
      </c>
      <c r="TPS19" s="119">
        <f>1800</f>
        <v>1800</v>
      </c>
      <c r="TPT19" s="119">
        <f>1800</f>
        <v>1800</v>
      </c>
      <c r="TPU19" s="119">
        <f>1800</f>
        <v>1800</v>
      </c>
      <c r="TPV19" s="119">
        <f>1800</f>
        <v>1800</v>
      </c>
      <c r="TPW19" s="119">
        <f>1800</f>
        <v>1800</v>
      </c>
      <c r="TPX19" s="119">
        <f>1800</f>
        <v>1800</v>
      </c>
      <c r="TPY19" s="119">
        <f>1800</f>
        <v>1800</v>
      </c>
      <c r="TPZ19" s="119">
        <f>1800</f>
        <v>1800</v>
      </c>
      <c r="TQA19" s="119">
        <f>1800</f>
        <v>1800</v>
      </c>
      <c r="TQB19" s="119">
        <f>1800</f>
        <v>1800</v>
      </c>
      <c r="TQC19" s="119">
        <f>1800</f>
        <v>1800</v>
      </c>
      <c r="TQD19" s="119">
        <f>1800</f>
        <v>1800</v>
      </c>
      <c r="TQE19" s="119">
        <f>1800</f>
        <v>1800</v>
      </c>
      <c r="TQF19" s="119">
        <f>1800</f>
        <v>1800</v>
      </c>
      <c r="TQG19" s="119">
        <f>1800</f>
        <v>1800</v>
      </c>
      <c r="TQH19" s="119">
        <f>1800</f>
        <v>1800</v>
      </c>
      <c r="TQI19" s="119">
        <f>1800</f>
        <v>1800</v>
      </c>
      <c r="TQJ19" s="119">
        <f>1800</f>
        <v>1800</v>
      </c>
      <c r="TQK19" s="119">
        <f>1800</f>
        <v>1800</v>
      </c>
      <c r="TQL19" s="119">
        <f>1800</f>
        <v>1800</v>
      </c>
      <c r="TQM19" s="119">
        <f>1800</f>
        <v>1800</v>
      </c>
      <c r="TQN19" s="119">
        <f>1800</f>
        <v>1800</v>
      </c>
      <c r="TQO19" s="119">
        <f>1800</f>
        <v>1800</v>
      </c>
      <c r="TQP19" s="119">
        <f>1800</f>
        <v>1800</v>
      </c>
      <c r="TQQ19" s="119">
        <f>1800</f>
        <v>1800</v>
      </c>
      <c r="TQR19" s="119">
        <f>1800</f>
        <v>1800</v>
      </c>
      <c r="TQS19" s="119">
        <f>1800</f>
        <v>1800</v>
      </c>
      <c r="TQT19" s="119">
        <f>1800</f>
        <v>1800</v>
      </c>
      <c r="TQU19" s="119">
        <f>1800</f>
        <v>1800</v>
      </c>
      <c r="TQV19" s="119">
        <f>1800</f>
        <v>1800</v>
      </c>
      <c r="TQW19" s="119">
        <f>1800</f>
        <v>1800</v>
      </c>
      <c r="TQX19" s="119">
        <f>1800</f>
        <v>1800</v>
      </c>
      <c r="TQY19" s="119">
        <f>1800</f>
        <v>1800</v>
      </c>
      <c r="TQZ19" s="119">
        <f>1800</f>
        <v>1800</v>
      </c>
      <c r="TRA19" s="119">
        <f>1800</f>
        <v>1800</v>
      </c>
      <c r="TRB19" s="119">
        <f>1800</f>
        <v>1800</v>
      </c>
      <c r="TRC19" s="119">
        <f>1800</f>
        <v>1800</v>
      </c>
      <c r="TRD19" s="119">
        <f>1800</f>
        <v>1800</v>
      </c>
      <c r="TRE19" s="119">
        <f>1800</f>
        <v>1800</v>
      </c>
      <c r="TRF19" s="119">
        <f>1800</f>
        <v>1800</v>
      </c>
      <c r="TRG19" s="119">
        <f>1800</f>
        <v>1800</v>
      </c>
      <c r="TRH19" s="119">
        <f>1800</f>
        <v>1800</v>
      </c>
      <c r="TRI19" s="119">
        <f>1800</f>
        <v>1800</v>
      </c>
      <c r="TRJ19" s="119">
        <f>1800</f>
        <v>1800</v>
      </c>
      <c r="TRK19" s="119">
        <f>1800</f>
        <v>1800</v>
      </c>
      <c r="TRL19" s="119">
        <f>1800</f>
        <v>1800</v>
      </c>
      <c r="TRM19" s="119">
        <f>1800</f>
        <v>1800</v>
      </c>
      <c r="TRN19" s="119">
        <f>1800</f>
        <v>1800</v>
      </c>
      <c r="TRO19" s="119">
        <f>1800</f>
        <v>1800</v>
      </c>
      <c r="TRP19" s="119">
        <f>1800</f>
        <v>1800</v>
      </c>
      <c r="TRQ19" s="119">
        <f>1800</f>
        <v>1800</v>
      </c>
      <c r="TRR19" s="119">
        <f>1800</f>
        <v>1800</v>
      </c>
      <c r="TRS19" s="119">
        <f>1800</f>
        <v>1800</v>
      </c>
      <c r="TRT19" s="119">
        <f>1800</f>
        <v>1800</v>
      </c>
      <c r="TRU19" s="119">
        <f>1800</f>
        <v>1800</v>
      </c>
      <c r="TRV19" s="119">
        <f>1800</f>
        <v>1800</v>
      </c>
      <c r="TRW19" s="119">
        <f>1800</f>
        <v>1800</v>
      </c>
      <c r="TRX19" s="119">
        <f>1800</f>
        <v>1800</v>
      </c>
      <c r="TRY19" s="119">
        <f>1800</f>
        <v>1800</v>
      </c>
      <c r="TRZ19" s="119">
        <f>1800</f>
        <v>1800</v>
      </c>
      <c r="TSA19" s="119">
        <f>1800</f>
        <v>1800</v>
      </c>
      <c r="TSB19" s="119">
        <f>1800</f>
        <v>1800</v>
      </c>
      <c r="TSC19" s="119">
        <f>1800</f>
        <v>1800</v>
      </c>
      <c r="TSD19" s="119">
        <f>1800</f>
        <v>1800</v>
      </c>
      <c r="TSE19" s="119">
        <f>1800</f>
        <v>1800</v>
      </c>
      <c r="TSF19" s="119">
        <f>1800</f>
        <v>1800</v>
      </c>
      <c r="TSG19" s="119">
        <f>1800</f>
        <v>1800</v>
      </c>
      <c r="TSH19" s="119">
        <f>1800</f>
        <v>1800</v>
      </c>
      <c r="TSI19" s="119">
        <f>1800</f>
        <v>1800</v>
      </c>
      <c r="TSJ19" s="119">
        <f>1800</f>
        <v>1800</v>
      </c>
      <c r="TSK19" s="119">
        <f>1800</f>
        <v>1800</v>
      </c>
      <c r="TSL19" s="119">
        <f>1800</f>
        <v>1800</v>
      </c>
      <c r="TSM19" s="119">
        <f>1800</f>
        <v>1800</v>
      </c>
      <c r="TSN19" s="119">
        <f>1800</f>
        <v>1800</v>
      </c>
      <c r="TSO19" s="119">
        <f>1800</f>
        <v>1800</v>
      </c>
      <c r="TSP19" s="119">
        <f>1800</f>
        <v>1800</v>
      </c>
      <c r="TSQ19" s="119">
        <f>1800</f>
        <v>1800</v>
      </c>
      <c r="TSR19" s="119">
        <f>1800</f>
        <v>1800</v>
      </c>
      <c r="TSS19" s="119">
        <f>1800</f>
        <v>1800</v>
      </c>
      <c r="TST19" s="119">
        <f>1800</f>
        <v>1800</v>
      </c>
      <c r="TSU19" s="119">
        <f>1800</f>
        <v>1800</v>
      </c>
      <c r="TSV19" s="119">
        <f>1800</f>
        <v>1800</v>
      </c>
      <c r="TSW19" s="119">
        <f>1800</f>
        <v>1800</v>
      </c>
      <c r="TSX19" s="119">
        <f>1800</f>
        <v>1800</v>
      </c>
      <c r="TSY19" s="119">
        <f>1800</f>
        <v>1800</v>
      </c>
      <c r="TSZ19" s="119">
        <f>1800</f>
        <v>1800</v>
      </c>
      <c r="TTA19" s="119">
        <f>1800</f>
        <v>1800</v>
      </c>
      <c r="TTB19" s="119">
        <f>1800</f>
        <v>1800</v>
      </c>
      <c r="TTC19" s="119">
        <f>1800</f>
        <v>1800</v>
      </c>
      <c r="TTD19" s="119">
        <f>1800</f>
        <v>1800</v>
      </c>
      <c r="TTE19" s="119">
        <f>1800</f>
        <v>1800</v>
      </c>
      <c r="TTF19" s="119">
        <f>1800</f>
        <v>1800</v>
      </c>
      <c r="TTG19" s="119">
        <f>1800</f>
        <v>1800</v>
      </c>
      <c r="TTH19" s="119">
        <f>1800</f>
        <v>1800</v>
      </c>
      <c r="TTI19" s="119">
        <f>1800</f>
        <v>1800</v>
      </c>
      <c r="TTJ19" s="119">
        <f>1800</f>
        <v>1800</v>
      </c>
      <c r="TTK19" s="119">
        <f>1800</f>
        <v>1800</v>
      </c>
      <c r="TTL19" s="119">
        <f>1800</f>
        <v>1800</v>
      </c>
      <c r="TTM19" s="119">
        <f>1800</f>
        <v>1800</v>
      </c>
      <c r="TTN19" s="119">
        <f>1800</f>
        <v>1800</v>
      </c>
      <c r="TTO19" s="119">
        <f>1800</f>
        <v>1800</v>
      </c>
      <c r="TTP19" s="119">
        <f>1800</f>
        <v>1800</v>
      </c>
      <c r="TTQ19" s="119">
        <f>1800</f>
        <v>1800</v>
      </c>
      <c r="TTR19" s="119">
        <f>1800</f>
        <v>1800</v>
      </c>
      <c r="TTS19" s="119">
        <f>1800</f>
        <v>1800</v>
      </c>
      <c r="TTT19" s="119">
        <f>1800</f>
        <v>1800</v>
      </c>
      <c r="TTU19" s="119">
        <f>1800</f>
        <v>1800</v>
      </c>
      <c r="TTV19" s="119">
        <f>1800</f>
        <v>1800</v>
      </c>
      <c r="TTW19" s="119">
        <f>1800</f>
        <v>1800</v>
      </c>
      <c r="TTX19" s="119">
        <f>1800</f>
        <v>1800</v>
      </c>
      <c r="TTY19" s="119">
        <f>1800</f>
        <v>1800</v>
      </c>
      <c r="TTZ19" s="119">
        <f>1800</f>
        <v>1800</v>
      </c>
      <c r="TUA19" s="119">
        <f>1800</f>
        <v>1800</v>
      </c>
      <c r="TUB19" s="119">
        <f>1800</f>
        <v>1800</v>
      </c>
      <c r="TUC19" s="119">
        <f>1800</f>
        <v>1800</v>
      </c>
      <c r="TUD19" s="119">
        <f>1800</f>
        <v>1800</v>
      </c>
      <c r="TUE19" s="119">
        <f>1800</f>
        <v>1800</v>
      </c>
      <c r="TUF19" s="119">
        <f>1800</f>
        <v>1800</v>
      </c>
      <c r="TUG19" s="119">
        <f>1800</f>
        <v>1800</v>
      </c>
      <c r="TUH19" s="119">
        <f>1800</f>
        <v>1800</v>
      </c>
      <c r="TUI19" s="119">
        <f>1800</f>
        <v>1800</v>
      </c>
      <c r="TUJ19" s="119">
        <f>1800</f>
        <v>1800</v>
      </c>
      <c r="TUK19" s="119">
        <f>1800</f>
        <v>1800</v>
      </c>
      <c r="TUL19" s="119">
        <f>1800</f>
        <v>1800</v>
      </c>
      <c r="TUM19" s="119">
        <f>1800</f>
        <v>1800</v>
      </c>
      <c r="TUN19" s="119">
        <f>1800</f>
        <v>1800</v>
      </c>
      <c r="TUO19" s="119">
        <f>1800</f>
        <v>1800</v>
      </c>
      <c r="TUP19" s="119">
        <f>1800</f>
        <v>1800</v>
      </c>
      <c r="TUQ19" s="119">
        <f>1800</f>
        <v>1800</v>
      </c>
      <c r="TUR19" s="119">
        <f>1800</f>
        <v>1800</v>
      </c>
      <c r="TUS19" s="119">
        <f>1800</f>
        <v>1800</v>
      </c>
      <c r="TUT19" s="119">
        <f>1800</f>
        <v>1800</v>
      </c>
      <c r="TUU19" s="119">
        <f>1800</f>
        <v>1800</v>
      </c>
      <c r="TUV19" s="119">
        <f>1800</f>
        <v>1800</v>
      </c>
      <c r="TUW19" s="119">
        <f>1800</f>
        <v>1800</v>
      </c>
      <c r="TUX19" s="119">
        <f>1800</f>
        <v>1800</v>
      </c>
      <c r="TUY19" s="119">
        <f>1800</f>
        <v>1800</v>
      </c>
      <c r="TUZ19" s="119">
        <f>1800</f>
        <v>1800</v>
      </c>
      <c r="TVA19" s="119">
        <f>1800</f>
        <v>1800</v>
      </c>
      <c r="TVB19" s="119">
        <f>1800</f>
        <v>1800</v>
      </c>
      <c r="TVC19" s="119">
        <f>1800</f>
        <v>1800</v>
      </c>
      <c r="TVD19" s="119">
        <f>1800</f>
        <v>1800</v>
      </c>
      <c r="TVE19" s="119">
        <f>1800</f>
        <v>1800</v>
      </c>
      <c r="TVF19" s="119">
        <f>1800</f>
        <v>1800</v>
      </c>
      <c r="TVG19" s="119">
        <f>1800</f>
        <v>1800</v>
      </c>
      <c r="TVH19" s="119">
        <f>1800</f>
        <v>1800</v>
      </c>
      <c r="TVI19" s="119">
        <f>1800</f>
        <v>1800</v>
      </c>
      <c r="TVJ19" s="119">
        <f>1800</f>
        <v>1800</v>
      </c>
      <c r="TVK19" s="119">
        <f>1800</f>
        <v>1800</v>
      </c>
      <c r="TVL19" s="119">
        <f>1800</f>
        <v>1800</v>
      </c>
      <c r="TVM19" s="119">
        <f>1800</f>
        <v>1800</v>
      </c>
      <c r="TVN19" s="119">
        <f>1800</f>
        <v>1800</v>
      </c>
      <c r="TVO19" s="119">
        <f>1800</f>
        <v>1800</v>
      </c>
      <c r="TVP19" s="119">
        <f>1800</f>
        <v>1800</v>
      </c>
      <c r="TVQ19" s="119">
        <f>1800</f>
        <v>1800</v>
      </c>
      <c r="TVR19" s="119">
        <f>1800</f>
        <v>1800</v>
      </c>
      <c r="TVS19" s="119">
        <f>1800</f>
        <v>1800</v>
      </c>
      <c r="TVT19" s="119">
        <f>1800</f>
        <v>1800</v>
      </c>
      <c r="TVU19" s="119">
        <f>1800</f>
        <v>1800</v>
      </c>
      <c r="TVV19" s="119">
        <f>1800</f>
        <v>1800</v>
      </c>
      <c r="TVW19" s="119">
        <f>1800</f>
        <v>1800</v>
      </c>
      <c r="TVX19" s="119">
        <f>1800</f>
        <v>1800</v>
      </c>
      <c r="TVY19" s="119">
        <f>1800</f>
        <v>1800</v>
      </c>
      <c r="TVZ19" s="119">
        <f>1800</f>
        <v>1800</v>
      </c>
      <c r="TWA19" s="119">
        <f>1800</f>
        <v>1800</v>
      </c>
      <c r="TWB19" s="119">
        <f>1800</f>
        <v>1800</v>
      </c>
      <c r="TWC19" s="119">
        <f>1800</f>
        <v>1800</v>
      </c>
      <c r="TWD19" s="119">
        <f>1800</f>
        <v>1800</v>
      </c>
      <c r="TWE19" s="119">
        <f>1800</f>
        <v>1800</v>
      </c>
      <c r="TWF19" s="119">
        <f>1800</f>
        <v>1800</v>
      </c>
      <c r="TWG19" s="119">
        <f>1800</f>
        <v>1800</v>
      </c>
      <c r="TWH19" s="119">
        <f>1800</f>
        <v>1800</v>
      </c>
      <c r="TWI19" s="119">
        <f>1800</f>
        <v>1800</v>
      </c>
      <c r="TWJ19" s="119">
        <f>1800</f>
        <v>1800</v>
      </c>
      <c r="TWK19" s="119">
        <f>1800</f>
        <v>1800</v>
      </c>
      <c r="TWL19" s="119">
        <f>1800</f>
        <v>1800</v>
      </c>
      <c r="TWM19" s="119">
        <f>1800</f>
        <v>1800</v>
      </c>
      <c r="TWN19" s="119">
        <f>1800</f>
        <v>1800</v>
      </c>
      <c r="TWO19" s="119">
        <f>1800</f>
        <v>1800</v>
      </c>
      <c r="TWP19" s="119">
        <f>1800</f>
        <v>1800</v>
      </c>
      <c r="TWQ19" s="119">
        <f>1800</f>
        <v>1800</v>
      </c>
      <c r="TWR19" s="119">
        <f>1800</f>
        <v>1800</v>
      </c>
      <c r="TWS19" s="119">
        <f>1800</f>
        <v>1800</v>
      </c>
      <c r="TWT19" s="119">
        <f>1800</f>
        <v>1800</v>
      </c>
      <c r="TWU19" s="119">
        <f>1800</f>
        <v>1800</v>
      </c>
      <c r="TWV19" s="119">
        <f>1800</f>
        <v>1800</v>
      </c>
      <c r="TWW19" s="119">
        <f>1800</f>
        <v>1800</v>
      </c>
      <c r="TWX19" s="119">
        <f>1800</f>
        <v>1800</v>
      </c>
      <c r="TWY19" s="119">
        <f>1800</f>
        <v>1800</v>
      </c>
      <c r="TWZ19" s="119">
        <f>1800</f>
        <v>1800</v>
      </c>
      <c r="TXA19" s="119">
        <f>1800</f>
        <v>1800</v>
      </c>
      <c r="TXB19" s="119">
        <f>1800</f>
        <v>1800</v>
      </c>
      <c r="TXC19" s="119">
        <f>1800</f>
        <v>1800</v>
      </c>
      <c r="TXD19" s="119">
        <f>1800</f>
        <v>1800</v>
      </c>
      <c r="TXE19" s="119">
        <f>1800</f>
        <v>1800</v>
      </c>
      <c r="TXF19" s="119">
        <f>1800</f>
        <v>1800</v>
      </c>
      <c r="TXG19" s="119">
        <f>1800</f>
        <v>1800</v>
      </c>
      <c r="TXH19" s="119">
        <f>1800</f>
        <v>1800</v>
      </c>
      <c r="TXI19" s="119">
        <f>1800</f>
        <v>1800</v>
      </c>
      <c r="TXJ19" s="119">
        <f>1800</f>
        <v>1800</v>
      </c>
      <c r="TXK19" s="119">
        <f>1800</f>
        <v>1800</v>
      </c>
      <c r="TXL19" s="119">
        <f>1800</f>
        <v>1800</v>
      </c>
      <c r="TXM19" s="119">
        <f>1800</f>
        <v>1800</v>
      </c>
      <c r="TXN19" s="119">
        <f>1800</f>
        <v>1800</v>
      </c>
      <c r="TXO19" s="119">
        <f>1800</f>
        <v>1800</v>
      </c>
      <c r="TXP19" s="119">
        <f>1800</f>
        <v>1800</v>
      </c>
      <c r="TXQ19" s="119">
        <f>1800</f>
        <v>1800</v>
      </c>
      <c r="TXR19" s="119">
        <f>1800</f>
        <v>1800</v>
      </c>
      <c r="TXS19" s="119">
        <f>1800</f>
        <v>1800</v>
      </c>
      <c r="TXT19" s="119">
        <f>1800</f>
        <v>1800</v>
      </c>
      <c r="TXU19" s="119">
        <f>1800</f>
        <v>1800</v>
      </c>
      <c r="TXV19" s="119">
        <f>1800</f>
        <v>1800</v>
      </c>
      <c r="TXW19" s="119">
        <f>1800</f>
        <v>1800</v>
      </c>
      <c r="TXX19" s="119">
        <f>1800</f>
        <v>1800</v>
      </c>
      <c r="TXY19" s="119">
        <f>1800</f>
        <v>1800</v>
      </c>
      <c r="TXZ19" s="119">
        <f>1800</f>
        <v>1800</v>
      </c>
      <c r="TYA19" s="119">
        <f>1800</f>
        <v>1800</v>
      </c>
      <c r="TYB19" s="119">
        <f>1800</f>
        <v>1800</v>
      </c>
      <c r="TYC19" s="119">
        <f>1800</f>
        <v>1800</v>
      </c>
      <c r="TYD19" s="119">
        <f>1800</f>
        <v>1800</v>
      </c>
      <c r="TYE19" s="119">
        <f>1800</f>
        <v>1800</v>
      </c>
      <c r="TYF19" s="119">
        <f>1800</f>
        <v>1800</v>
      </c>
      <c r="TYG19" s="119">
        <f>1800</f>
        <v>1800</v>
      </c>
      <c r="TYH19" s="119">
        <f>1800</f>
        <v>1800</v>
      </c>
      <c r="TYI19" s="119">
        <f>1800</f>
        <v>1800</v>
      </c>
      <c r="TYJ19" s="119">
        <f>1800</f>
        <v>1800</v>
      </c>
      <c r="TYK19" s="119">
        <f>1800</f>
        <v>1800</v>
      </c>
      <c r="TYL19" s="119">
        <f>1800</f>
        <v>1800</v>
      </c>
      <c r="TYM19" s="119">
        <f>1800</f>
        <v>1800</v>
      </c>
      <c r="TYN19" s="119">
        <f>1800</f>
        <v>1800</v>
      </c>
      <c r="TYO19" s="119">
        <f>1800</f>
        <v>1800</v>
      </c>
      <c r="TYP19" s="119">
        <f>1800</f>
        <v>1800</v>
      </c>
      <c r="TYQ19" s="119">
        <f>1800</f>
        <v>1800</v>
      </c>
      <c r="TYR19" s="119">
        <f>1800</f>
        <v>1800</v>
      </c>
      <c r="TYS19" s="119">
        <f>1800</f>
        <v>1800</v>
      </c>
      <c r="TYT19" s="119">
        <f>1800</f>
        <v>1800</v>
      </c>
      <c r="TYU19" s="119">
        <f>1800</f>
        <v>1800</v>
      </c>
      <c r="TYV19" s="119">
        <f>1800</f>
        <v>1800</v>
      </c>
      <c r="TYW19" s="119">
        <f>1800</f>
        <v>1800</v>
      </c>
      <c r="TYX19" s="119">
        <f>1800</f>
        <v>1800</v>
      </c>
      <c r="TYY19" s="119">
        <f>1800</f>
        <v>1800</v>
      </c>
      <c r="TYZ19" s="119">
        <f>1800</f>
        <v>1800</v>
      </c>
      <c r="TZA19" s="119">
        <f>1800</f>
        <v>1800</v>
      </c>
      <c r="TZB19" s="119">
        <f>1800</f>
        <v>1800</v>
      </c>
      <c r="TZC19" s="119">
        <f>1800</f>
        <v>1800</v>
      </c>
      <c r="TZD19" s="119">
        <f>1800</f>
        <v>1800</v>
      </c>
      <c r="TZE19" s="119">
        <f>1800</f>
        <v>1800</v>
      </c>
      <c r="TZF19" s="119">
        <f>1800</f>
        <v>1800</v>
      </c>
      <c r="TZG19" s="119">
        <f>1800</f>
        <v>1800</v>
      </c>
      <c r="TZH19" s="119">
        <f>1800</f>
        <v>1800</v>
      </c>
      <c r="TZI19" s="119">
        <f>1800</f>
        <v>1800</v>
      </c>
      <c r="TZJ19" s="119">
        <f>1800</f>
        <v>1800</v>
      </c>
      <c r="TZK19" s="119">
        <f>1800</f>
        <v>1800</v>
      </c>
      <c r="TZL19" s="119">
        <f>1800</f>
        <v>1800</v>
      </c>
      <c r="TZM19" s="119">
        <f>1800</f>
        <v>1800</v>
      </c>
      <c r="TZN19" s="119">
        <f>1800</f>
        <v>1800</v>
      </c>
      <c r="TZO19" s="119">
        <f>1800</f>
        <v>1800</v>
      </c>
      <c r="TZP19" s="119">
        <f>1800</f>
        <v>1800</v>
      </c>
      <c r="TZQ19" s="119">
        <f>1800</f>
        <v>1800</v>
      </c>
      <c r="TZR19" s="119">
        <f>1800</f>
        <v>1800</v>
      </c>
      <c r="TZS19" s="119">
        <f>1800</f>
        <v>1800</v>
      </c>
      <c r="TZT19" s="119">
        <f>1800</f>
        <v>1800</v>
      </c>
      <c r="TZU19" s="119">
        <f>1800</f>
        <v>1800</v>
      </c>
      <c r="TZV19" s="119">
        <f>1800</f>
        <v>1800</v>
      </c>
      <c r="TZW19" s="119">
        <f>1800</f>
        <v>1800</v>
      </c>
      <c r="TZX19" s="119">
        <f>1800</f>
        <v>1800</v>
      </c>
      <c r="TZY19" s="119">
        <f>1800</f>
        <v>1800</v>
      </c>
      <c r="TZZ19" s="119">
        <f>1800</f>
        <v>1800</v>
      </c>
      <c r="UAA19" s="119">
        <f>1800</f>
        <v>1800</v>
      </c>
      <c r="UAB19" s="119">
        <f>1800</f>
        <v>1800</v>
      </c>
      <c r="UAC19" s="119">
        <f>1800</f>
        <v>1800</v>
      </c>
      <c r="UAD19" s="119">
        <f>1800</f>
        <v>1800</v>
      </c>
      <c r="UAE19" s="119">
        <f>1800</f>
        <v>1800</v>
      </c>
      <c r="UAF19" s="119">
        <f>1800</f>
        <v>1800</v>
      </c>
      <c r="UAG19" s="119">
        <f>1800</f>
        <v>1800</v>
      </c>
      <c r="UAH19" s="119">
        <f>1800</f>
        <v>1800</v>
      </c>
      <c r="UAI19" s="119">
        <f>1800</f>
        <v>1800</v>
      </c>
      <c r="UAJ19" s="119">
        <f>1800</f>
        <v>1800</v>
      </c>
      <c r="UAK19" s="119">
        <f>1800</f>
        <v>1800</v>
      </c>
      <c r="UAL19" s="119">
        <f>1800</f>
        <v>1800</v>
      </c>
      <c r="UAM19" s="119">
        <f>1800</f>
        <v>1800</v>
      </c>
      <c r="UAN19" s="119">
        <f>1800</f>
        <v>1800</v>
      </c>
      <c r="UAO19" s="119">
        <f>1800</f>
        <v>1800</v>
      </c>
      <c r="UAP19" s="119">
        <f>1800</f>
        <v>1800</v>
      </c>
      <c r="UAQ19" s="119">
        <f>1800</f>
        <v>1800</v>
      </c>
      <c r="UAR19" s="119">
        <f>1800</f>
        <v>1800</v>
      </c>
      <c r="UAS19" s="119">
        <f>1800</f>
        <v>1800</v>
      </c>
      <c r="UAT19" s="119">
        <f>1800</f>
        <v>1800</v>
      </c>
      <c r="UAU19" s="119">
        <f>1800</f>
        <v>1800</v>
      </c>
      <c r="UAV19" s="119">
        <f>1800</f>
        <v>1800</v>
      </c>
      <c r="UAW19" s="119">
        <f>1800</f>
        <v>1800</v>
      </c>
      <c r="UAX19" s="119">
        <f>1800</f>
        <v>1800</v>
      </c>
      <c r="UAY19" s="119">
        <f>1800</f>
        <v>1800</v>
      </c>
      <c r="UAZ19" s="119">
        <f>1800</f>
        <v>1800</v>
      </c>
      <c r="UBA19" s="119">
        <f>1800</f>
        <v>1800</v>
      </c>
      <c r="UBB19" s="119">
        <f>1800</f>
        <v>1800</v>
      </c>
      <c r="UBC19" s="119">
        <f>1800</f>
        <v>1800</v>
      </c>
      <c r="UBD19" s="119">
        <f>1800</f>
        <v>1800</v>
      </c>
      <c r="UBE19" s="119">
        <f>1800</f>
        <v>1800</v>
      </c>
      <c r="UBF19" s="119">
        <f>1800</f>
        <v>1800</v>
      </c>
      <c r="UBG19" s="119">
        <f>1800</f>
        <v>1800</v>
      </c>
      <c r="UBH19" s="119">
        <f>1800</f>
        <v>1800</v>
      </c>
      <c r="UBI19" s="119">
        <f>1800</f>
        <v>1800</v>
      </c>
      <c r="UBJ19" s="119">
        <f>1800</f>
        <v>1800</v>
      </c>
      <c r="UBK19" s="119">
        <f>1800</f>
        <v>1800</v>
      </c>
      <c r="UBL19" s="119">
        <f>1800</f>
        <v>1800</v>
      </c>
      <c r="UBM19" s="119">
        <f>1800</f>
        <v>1800</v>
      </c>
      <c r="UBN19" s="119">
        <f>1800</f>
        <v>1800</v>
      </c>
      <c r="UBO19" s="119">
        <f>1800</f>
        <v>1800</v>
      </c>
      <c r="UBP19" s="119">
        <f>1800</f>
        <v>1800</v>
      </c>
      <c r="UBQ19" s="119">
        <f>1800</f>
        <v>1800</v>
      </c>
      <c r="UBR19" s="119">
        <f>1800</f>
        <v>1800</v>
      </c>
      <c r="UBS19" s="119">
        <f>1800</f>
        <v>1800</v>
      </c>
      <c r="UBT19" s="119">
        <f>1800</f>
        <v>1800</v>
      </c>
      <c r="UBU19" s="119">
        <f>1800</f>
        <v>1800</v>
      </c>
      <c r="UBV19" s="119">
        <f>1800</f>
        <v>1800</v>
      </c>
      <c r="UBW19" s="119">
        <f>1800</f>
        <v>1800</v>
      </c>
      <c r="UBX19" s="119">
        <f>1800</f>
        <v>1800</v>
      </c>
      <c r="UBY19" s="119">
        <f>1800</f>
        <v>1800</v>
      </c>
      <c r="UBZ19" s="119">
        <f>1800</f>
        <v>1800</v>
      </c>
      <c r="UCA19" s="119">
        <f>1800</f>
        <v>1800</v>
      </c>
      <c r="UCB19" s="119">
        <f>1800</f>
        <v>1800</v>
      </c>
      <c r="UCC19" s="119">
        <f>1800</f>
        <v>1800</v>
      </c>
      <c r="UCD19" s="119">
        <f>1800</f>
        <v>1800</v>
      </c>
      <c r="UCE19" s="119">
        <f>1800</f>
        <v>1800</v>
      </c>
      <c r="UCF19" s="119">
        <f>1800</f>
        <v>1800</v>
      </c>
      <c r="UCG19" s="119">
        <f>1800</f>
        <v>1800</v>
      </c>
      <c r="UCH19" s="119">
        <f>1800</f>
        <v>1800</v>
      </c>
      <c r="UCI19" s="119">
        <f>1800</f>
        <v>1800</v>
      </c>
      <c r="UCJ19" s="119">
        <f>1800</f>
        <v>1800</v>
      </c>
      <c r="UCK19" s="119">
        <f>1800</f>
        <v>1800</v>
      </c>
      <c r="UCL19" s="119">
        <f>1800</f>
        <v>1800</v>
      </c>
      <c r="UCM19" s="119">
        <f>1800</f>
        <v>1800</v>
      </c>
      <c r="UCN19" s="119">
        <f>1800</f>
        <v>1800</v>
      </c>
      <c r="UCO19" s="119">
        <f>1800</f>
        <v>1800</v>
      </c>
      <c r="UCP19" s="119">
        <f>1800</f>
        <v>1800</v>
      </c>
      <c r="UCQ19" s="119">
        <f>1800</f>
        <v>1800</v>
      </c>
      <c r="UCR19" s="119">
        <f>1800</f>
        <v>1800</v>
      </c>
      <c r="UCS19" s="119">
        <f>1800</f>
        <v>1800</v>
      </c>
      <c r="UCT19" s="119">
        <f>1800</f>
        <v>1800</v>
      </c>
      <c r="UCU19" s="119">
        <f>1800</f>
        <v>1800</v>
      </c>
      <c r="UCV19" s="119">
        <f>1800</f>
        <v>1800</v>
      </c>
      <c r="UCW19" s="119">
        <f>1800</f>
        <v>1800</v>
      </c>
      <c r="UCX19" s="119">
        <f>1800</f>
        <v>1800</v>
      </c>
      <c r="UCY19" s="119">
        <f>1800</f>
        <v>1800</v>
      </c>
      <c r="UCZ19" s="119">
        <f>1800</f>
        <v>1800</v>
      </c>
      <c r="UDA19" s="119">
        <f>1800</f>
        <v>1800</v>
      </c>
      <c r="UDB19" s="119">
        <f>1800</f>
        <v>1800</v>
      </c>
      <c r="UDC19" s="119">
        <f>1800</f>
        <v>1800</v>
      </c>
      <c r="UDD19" s="119">
        <f>1800</f>
        <v>1800</v>
      </c>
      <c r="UDE19" s="119">
        <f>1800</f>
        <v>1800</v>
      </c>
      <c r="UDF19" s="119">
        <f>1800</f>
        <v>1800</v>
      </c>
      <c r="UDG19" s="119">
        <f>1800</f>
        <v>1800</v>
      </c>
      <c r="UDH19" s="119">
        <f>1800</f>
        <v>1800</v>
      </c>
      <c r="UDI19" s="119">
        <f>1800</f>
        <v>1800</v>
      </c>
      <c r="UDJ19" s="119">
        <f>1800</f>
        <v>1800</v>
      </c>
      <c r="UDK19" s="119">
        <f>1800</f>
        <v>1800</v>
      </c>
      <c r="UDL19" s="119">
        <f>1800</f>
        <v>1800</v>
      </c>
      <c r="UDM19" s="119">
        <f>1800</f>
        <v>1800</v>
      </c>
      <c r="UDN19" s="119">
        <f>1800</f>
        <v>1800</v>
      </c>
      <c r="UDO19" s="119">
        <f>1800</f>
        <v>1800</v>
      </c>
      <c r="UDP19" s="119">
        <f>1800</f>
        <v>1800</v>
      </c>
      <c r="UDQ19" s="119">
        <f>1800</f>
        <v>1800</v>
      </c>
      <c r="UDR19" s="119">
        <f>1800</f>
        <v>1800</v>
      </c>
      <c r="UDS19" s="119">
        <f>1800</f>
        <v>1800</v>
      </c>
      <c r="UDT19" s="119">
        <f>1800</f>
        <v>1800</v>
      </c>
      <c r="UDU19" s="119">
        <f>1800</f>
        <v>1800</v>
      </c>
      <c r="UDV19" s="119">
        <f>1800</f>
        <v>1800</v>
      </c>
      <c r="UDW19" s="119">
        <f>1800</f>
        <v>1800</v>
      </c>
      <c r="UDX19" s="119">
        <f>1800</f>
        <v>1800</v>
      </c>
      <c r="UDY19" s="119">
        <f>1800</f>
        <v>1800</v>
      </c>
      <c r="UDZ19" s="119">
        <f>1800</f>
        <v>1800</v>
      </c>
      <c r="UEA19" s="119">
        <f>1800</f>
        <v>1800</v>
      </c>
      <c r="UEB19" s="119">
        <f>1800</f>
        <v>1800</v>
      </c>
      <c r="UEC19" s="119">
        <f>1800</f>
        <v>1800</v>
      </c>
      <c r="UED19" s="119">
        <f>1800</f>
        <v>1800</v>
      </c>
      <c r="UEE19" s="119">
        <f>1800</f>
        <v>1800</v>
      </c>
      <c r="UEF19" s="119">
        <f>1800</f>
        <v>1800</v>
      </c>
      <c r="UEG19" s="119">
        <f>1800</f>
        <v>1800</v>
      </c>
      <c r="UEH19" s="119">
        <f>1800</f>
        <v>1800</v>
      </c>
      <c r="UEI19" s="119">
        <f>1800</f>
        <v>1800</v>
      </c>
      <c r="UEJ19" s="119">
        <f>1800</f>
        <v>1800</v>
      </c>
      <c r="UEK19" s="119">
        <f>1800</f>
        <v>1800</v>
      </c>
      <c r="UEL19" s="119">
        <f>1800</f>
        <v>1800</v>
      </c>
      <c r="UEM19" s="119">
        <f>1800</f>
        <v>1800</v>
      </c>
      <c r="UEN19" s="119">
        <f>1800</f>
        <v>1800</v>
      </c>
      <c r="UEO19" s="119">
        <f>1800</f>
        <v>1800</v>
      </c>
      <c r="UEP19" s="119">
        <f>1800</f>
        <v>1800</v>
      </c>
      <c r="UEQ19" s="119">
        <f>1800</f>
        <v>1800</v>
      </c>
      <c r="UER19" s="119">
        <f>1800</f>
        <v>1800</v>
      </c>
      <c r="UES19" s="119">
        <f>1800</f>
        <v>1800</v>
      </c>
      <c r="UET19" s="119">
        <f>1800</f>
        <v>1800</v>
      </c>
      <c r="UEU19" s="119">
        <f>1800</f>
        <v>1800</v>
      </c>
      <c r="UEV19" s="119">
        <f>1800</f>
        <v>1800</v>
      </c>
      <c r="UEW19" s="119">
        <f>1800</f>
        <v>1800</v>
      </c>
      <c r="UEX19" s="119">
        <f>1800</f>
        <v>1800</v>
      </c>
      <c r="UEY19" s="119">
        <f>1800</f>
        <v>1800</v>
      </c>
      <c r="UEZ19" s="119">
        <f>1800</f>
        <v>1800</v>
      </c>
      <c r="UFA19" s="119">
        <f>1800</f>
        <v>1800</v>
      </c>
      <c r="UFB19" s="119">
        <f>1800</f>
        <v>1800</v>
      </c>
      <c r="UFC19" s="119">
        <f>1800</f>
        <v>1800</v>
      </c>
      <c r="UFD19" s="119">
        <f>1800</f>
        <v>1800</v>
      </c>
      <c r="UFE19" s="119">
        <f>1800</f>
        <v>1800</v>
      </c>
      <c r="UFF19" s="119">
        <f>1800</f>
        <v>1800</v>
      </c>
      <c r="UFG19" s="119">
        <f>1800</f>
        <v>1800</v>
      </c>
      <c r="UFH19" s="119">
        <f>1800</f>
        <v>1800</v>
      </c>
      <c r="UFI19" s="119">
        <f>1800</f>
        <v>1800</v>
      </c>
      <c r="UFJ19" s="119">
        <f>1800</f>
        <v>1800</v>
      </c>
      <c r="UFK19" s="119">
        <f>1800</f>
        <v>1800</v>
      </c>
      <c r="UFL19" s="119">
        <f>1800</f>
        <v>1800</v>
      </c>
      <c r="UFM19" s="119">
        <f>1800</f>
        <v>1800</v>
      </c>
      <c r="UFN19" s="119">
        <f>1800</f>
        <v>1800</v>
      </c>
      <c r="UFO19" s="119">
        <f>1800</f>
        <v>1800</v>
      </c>
      <c r="UFP19" s="119">
        <f>1800</f>
        <v>1800</v>
      </c>
      <c r="UFQ19" s="119">
        <f>1800</f>
        <v>1800</v>
      </c>
      <c r="UFR19" s="119">
        <f>1800</f>
        <v>1800</v>
      </c>
      <c r="UFS19" s="119">
        <f>1800</f>
        <v>1800</v>
      </c>
      <c r="UFT19" s="119">
        <f>1800</f>
        <v>1800</v>
      </c>
      <c r="UFU19" s="119">
        <f>1800</f>
        <v>1800</v>
      </c>
      <c r="UFV19" s="119">
        <f>1800</f>
        <v>1800</v>
      </c>
      <c r="UFW19" s="119">
        <f>1800</f>
        <v>1800</v>
      </c>
      <c r="UFX19" s="119">
        <f>1800</f>
        <v>1800</v>
      </c>
      <c r="UFY19" s="119">
        <f>1800</f>
        <v>1800</v>
      </c>
      <c r="UFZ19" s="119">
        <f>1800</f>
        <v>1800</v>
      </c>
      <c r="UGA19" s="119">
        <f>1800</f>
        <v>1800</v>
      </c>
      <c r="UGB19" s="119">
        <f>1800</f>
        <v>1800</v>
      </c>
      <c r="UGC19" s="119">
        <f>1800</f>
        <v>1800</v>
      </c>
      <c r="UGD19" s="119">
        <f>1800</f>
        <v>1800</v>
      </c>
      <c r="UGE19" s="119">
        <f>1800</f>
        <v>1800</v>
      </c>
      <c r="UGF19" s="119">
        <f>1800</f>
        <v>1800</v>
      </c>
      <c r="UGG19" s="119">
        <f>1800</f>
        <v>1800</v>
      </c>
      <c r="UGH19" s="119">
        <f>1800</f>
        <v>1800</v>
      </c>
      <c r="UGI19" s="119">
        <f>1800</f>
        <v>1800</v>
      </c>
      <c r="UGJ19" s="119">
        <f>1800</f>
        <v>1800</v>
      </c>
      <c r="UGK19" s="119">
        <f>1800</f>
        <v>1800</v>
      </c>
      <c r="UGL19" s="119">
        <f>1800</f>
        <v>1800</v>
      </c>
      <c r="UGM19" s="119">
        <f>1800</f>
        <v>1800</v>
      </c>
      <c r="UGN19" s="119">
        <f>1800</f>
        <v>1800</v>
      </c>
      <c r="UGO19" s="119">
        <f>1800</f>
        <v>1800</v>
      </c>
      <c r="UGP19" s="119">
        <f>1800</f>
        <v>1800</v>
      </c>
      <c r="UGQ19" s="119">
        <f>1800</f>
        <v>1800</v>
      </c>
      <c r="UGR19" s="119">
        <f>1800</f>
        <v>1800</v>
      </c>
      <c r="UGS19" s="119">
        <f>1800</f>
        <v>1800</v>
      </c>
      <c r="UGT19" s="119">
        <f>1800</f>
        <v>1800</v>
      </c>
      <c r="UGU19" s="119">
        <f>1800</f>
        <v>1800</v>
      </c>
      <c r="UGV19" s="119">
        <f>1800</f>
        <v>1800</v>
      </c>
      <c r="UGW19" s="119">
        <f>1800</f>
        <v>1800</v>
      </c>
      <c r="UGX19" s="119">
        <f>1800</f>
        <v>1800</v>
      </c>
      <c r="UGY19" s="119">
        <f>1800</f>
        <v>1800</v>
      </c>
      <c r="UGZ19" s="119">
        <f>1800</f>
        <v>1800</v>
      </c>
      <c r="UHA19" s="119">
        <f>1800</f>
        <v>1800</v>
      </c>
      <c r="UHB19" s="119">
        <f>1800</f>
        <v>1800</v>
      </c>
      <c r="UHC19" s="119">
        <f>1800</f>
        <v>1800</v>
      </c>
      <c r="UHD19" s="119">
        <f>1800</f>
        <v>1800</v>
      </c>
      <c r="UHE19" s="119">
        <f>1800</f>
        <v>1800</v>
      </c>
      <c r="UHF19" s="119">
        <f>1800</f>
        <v>1800</v>
      </c>
      <c r="UHG19" s="119">
        <f>1800</f>
        <v>1800</v>
      </c>
      <c r="UHH19" s="119">
        <f>1800</f>
        <v>1800</v>
      </c>
      <c r="UHI19" s="119">
        <f>1800</f>
        <v>1800</v>
      </c>
      <c r="UHJ19" s="119">
        <f>1800</f>
        <v>1800</v>
      </c>
      <c r="UHK19" s="119">
        <f>1800</f>
        <v>1800</v>
      </c>
      <c r="UHL19" s="119">
        <f>1800</f>
        <v>1800</v>
      </c>
      <c r="UHM19" s="119">
        <f>1800</f>
        <v>1800</v>
      </c>
      <c r="UHN19" s="119">
        <f>1800</f>
        <v>1800</v>
      </c>
      <c r="UHO19" s="119">
        <f>1800</f>
        <v>1800</v>
      </c>
      <c r="UHP19" s="119">
        <f>1800</f>
        <v>1800</v>
      </c>
      <c r="UHQ19" s="119">
        <f>1800</f>
        <v>1800</v>
      </c>
      <c r="UHR19" s="119">
        <f>1800</f>
        <v>1800</v>
      </c>
      <c r="UHS19" s="119">
        <f>1800</f>
        <v>1800</v>
      </c>
      <c r="UHT19" s="119">
        <f>1800</f>
        <v>1800</v>
      </c>
      <c r="UHU19" s="119">
        <f>1800</f>
        <v>1800</v>
      </c>
      <c r="UHV19" s="119">
        <f>1800</f>
        <v>1800</v>
      </c>
      <c r="UHW19" s="119">
        <f>1800</f>
        <v>1800</v>
      </c>
      <c r="UHX19" s="119">
        <f>1800</f>
        <v>1800</v>
      </c>
      <c r="UHY19" s="119">
        <f>1800</f>
        <v>1800</v>
      </c>
      <c r="UHZ19" s="119">
        <f>1800</f>
        <v>1800</v>
      </c>
      <c r="UIA19" s="119">
        <f>1800</f>
        <v>1800</v>
      </c>
      <c r="UIB19" s="119">
        <f>1800</f>
        <v>1800</v>
      </c>
      <c r="UIC19" s="119">
        <f>1800</f>
        <v>1800</v>
      </c>
      <c r="UID19" s="119">
        <f>1800</f>
        <v>1800</v>
      </c>
      <c r="UIE19" s="119">
        <f>1800</f>
        <v>1800</v>
      </c>
      <c r="UIF19" s="119">
        <f>1800</f>
        <v>1800</v>
      </c>
      <c r="UIG19" s="119">
        <f>1800</f>
        <v>1800</v>
      </c>
      <c r="UIH19" s="119">
        <f>1800</f>
        <v>1800</v>
      </c>
      <c r="UII19" s="119">
        <f>1800</f>
        <v>1800</v>
      </c>
      <c r="UIJ19" s="119">
        <f>1800</f>
        <v>1800</v>
      </c>
      <c r="UIK19" s="119">
        <f>1800</f>
        <v>1800</v>
      </c>
      <c r="UIL19" s="119">
        <f>1800</f>
        <v>1800</v>
      </c>
      <c r="UIM19" s="119">
        <f>1800</f>
        <v>1800</v>
      </c>
      <c r="UIN19" s="119">
        <f>1800</f>
        <v>1800</v>
      </c>
      <c r="UIO19" s="119">
        <f>1800</f>
        <v>1800</v>
      </c>
      <c r="UIP19" s="119">
        <f>1800</f>
        <v>1800</v>
      </c>
      <c r="UIQ19" s="119">
        <f>1800</f>
        <v>1800</v>
      </c>
      <c r="UIR19" s="119">
        <f>1800</f>
        <v>1800</v>
      </c>
      <c r="UIS19" s="119">
        <f>1800</f>
        <v>1800</v>
      </c>
      <c r="UIT19" s="119">
        <f>1800</f>
        <v>1800</v>
      </c>
      <c r="UIU19" s="119">
        <f>1800</f>
        <v>1800</v>
      </c>
      <c r="UIV19" s="119">
        <f>1800</f>
        <v>1800</v>
      </c>
      <c r="UIW19" s="119">
        <f>1800</f>
        <v>1800</v>
      </c>
      <c r="UIX19" s="119">
        <f>1800</f>
        <v>1800</v>
      </c>
      <c r="UIY19" s="119">
        <f>1800</f>
        <v>1800</v>
      </c>
      <c r="UIZ19" s="119">
        <f>1800</f>
        <v>1800</v>
      </c>
      <c r="UJA19" s="119">
        <f>1800</f>
        <v>1800</v>
      </c>
      <c r="UJB19" s="119">
        <f>1800</f>
        <v>1800</v>
      </c>
      <c r="UJC19" s="119">
        <f>1800</f>
        <v>1800</v>
      </c>
      <c r="UJD19" s="119">
        <f>1800</f>
        <v>1800</v>
      </c>
      <c r="UJE19" s="119">
        <f>1800</f>
        <v>1800</v>
      </c>
      <c r="UJF19" s="119">
        <f>1800</f>
        <v>1800</v>
      </c>
      <c r="UJG19" s="119">
        <f>1800</f>
        <v>1800</v>
      </c>
      <c r="UJH19" s="119">
        <f>1800</f>
        <v>1800</v>
      </c>
      <c r="UJI19" s="119">
        <f>1800</f>
        <v>1800</v>
      </c>
      <c r="UJJ19" s="119">
        <f>1800</f>
        <v>1800</v>
      </c>
      <c r="UJK19" s="119">
        <f>1800</f>
        <v>1800</v>
      </c>
      <c r="UJL19" s="119">
        <f>1800</f>
        <v>1800</v>
      </c>
      <c r="UJM19" s="119">
        <f>1800</f>
        <v>1800</v>
      </c>
      <c r="UJN19" s="119">
        <f>1800</f>
        <v>1800</v>
      </c>
      <c r="UJO19" s="119">
        <f>1800</f>
        <v>1800</v>
      </c>
      <c r="UJP19" s="119">
        <f>1800</f>
        <v>1800</v>
      </c>
      <c r="UJQ19" s="119">
        <f>1800</f>
        <v>1800</v>
      </c>
      <c r="UJR19" s="119">
        <f>1800</f>
        <v>1800</v>
      </c>
      <c r="UJS19" s="119">
        <f>1800</f>
        <v>1800</v>
      </c>
      <c r="UJT19" s="119">
        <f>1800</f>
        <v>1800</v>
      </c>
      <c r="UJU19" s="119">
        <f>1800</f>
        <v>1800</v>
      </c>
      <c r="UJV19" s="119">
        <f>1800</f>
        <v>1800</v>
      </c>
      <c r="UJW19" s="119">
        <f>1800</f>
        <v>1800</v>
      </c>
      <c r="UJX19" s="119">
        <f>1800</f>
        <v>1800</v>
      </c>
      <c r="UJY19" s="119">
        <f>1800</f>
        <v>1800</v>
      </c>
      <c r="UJZ19" s="119">
        <f>1800</f>
        <v>1800</v>
      </c>
      <c r="UKA19" s="119">
        <f>1800</f>
        <v>1800</v>
      </c>
      <c r="UKB19" s="119">
        <f>1800</f>
        <v>1800</v>
      </c>
      <c r="UKC19" s="119">
        <f>1800</f>
        <v>1800</v>
      </c>
      <c r="UKD19" s="119">
        <f>1800</f>
        <v>1800</v>
      </c>
      <c r="UKE19" s="119">
        <f>1800</f>
        <v>1800</v>
      </c>
      <c r="UKF19" s="119">
        <f>1800</f>
        <v>1800</v>
      </c>
      <c r="UKG19" s="119">
        <f>1800</f>
        <v>1800</v>
      </c>
      <c r="UKH19" s="119">
        <f>1800</f>
        <v>1800</v>
      </c>
      <c r="UKI19" s="119">
        <f>1800</f>
        <v>1800</v>
      </c>
      <c r="UKJ19" s="119">
        <f>1800</f>
        <v>1800</v>
      </c>
      <c r="UKK19" s="119">
        <f>1800</f>
        <v>1800</v>
      </c>
      <c r="UKL19" s="119">
        <f>1800</f>
        <v>1800</v>
      </c>
      <c r="UKM19" s="119">
        <f>1800</f>
        <v>1800</v>
      </c>
      <c r="UKN19" s="119">
        <f>1800</f>
        <v>1800</v>
      </c>
      <c r="UKO19" s="119">
        <f>1800</f>
        <v>1800</v>
      </c>
      <c r="UKP19" s="119">
        <f>1800</f>
        <v>1800</v>
      </c>
      <c r="UKQ19" s="119">
        <f>1800</f>
        <v>1800</v>
      </c>
      <c r="UKR19" s="119">
        <f>1800</f>
        <v>1800</v>
      </c>
      <c r="UKS19" s="119">
        <f>1800</f>
        <v>1800</v>
      </c>
      <c r="UKT19" s="119">
        <f>1800</f>
        <v>1800</v>
      </c>
      <c r="UKU19" s="119">
        <f>1800</f>
        <v>1800</v>
      </c>
      <c r="UKV19" s="119">
        <f>1800</f>
        <v>1800</v>
      </c>
      <c r="UKW19" s="119">
        <f>1800</f>
        <v>1800</v>
      </c>
      <c r="UKX19" s="119">
        <f>1800</f>
        <v>1800</v>
      </c>
      <c r="UKY19" s="119">
        <f>1800</f>
        <v>1800</v>
      </c>
      <c r="UKZ19" s="119">
        <f>1800</f>
        <v>1800</v>
      </c>
      <c r="ULA19" s="119">
        <f>1800</f>
        <v>1800</v>
      </c>
      <c r="ULB19" s="119">
        <f>1800</f>
        <v>1800</v>
      </c>
      <c r="ULC19" s="119">
        <f>1800</f>
        <v>1800</v>
      </c>
      <c r="ULD19" s="119">
        <f>1800</f>
        <v>1800</v>
      </c>
      <c r="ULE19" s="119">
        <f>1800</f>
        <v>1800</v>
      </c>
      <c r="ULF19" s="119">
        <f>1800</f>
        <v>1800</v>
      </c>
      <c r="ULG19" s="119">
        <f>1800</f>
        <v>1800</v>
      </c>
      <c r="ULH19" s="119">
        <f>1800</f>
        <v>1800</v>
      </c>
      <c r="ULI19" s="119">
        <f>1800</f>
        <v>1800</v>
      </c>
      <c r="ULJ19" s="119">
        <f>1800</f>
        <v>1800</v>
      </c>
      <c r="ULK19" s="119">
        <f>1800</f>
        <v>1800</v>
      </c>
      <c r="ULL19" s="119">
        <f>1800</f>
        <v>1800</v>
      </c>
      <c r="ULM19" s="119">
        <f>1800</f>
        <v>1800</v>
      </c>
      <c r="ULN19" s="119">
        <f>1800</f>
        <v>1800</v>
      </c>
      <c r="ULO19" s="119">
        <f>1800</f>
        <v>1800</v>
      </c>
      <c r="ULP19" s="119">
        <f>1800</f>
        <v>1800</v>
      </c>
      <c r="ULQ19" s="119">
        <f>1800</f>
        <v>1800</v>
      </c>
      <c r="ULR19" s="119">
        <f>1800</f>
        <v>1800</v>
      </c>
      <c r="ULS19" s="119">
        <f>1800</f>
        <v>1800</v>
      </c>
      <c r="ULT19" s="119">
        <f>1800</f>
        <v>1800</v>
      </c>
      <c r="ULU19" s="119">
        <f>1800</f>
        <v>1800</v>
      </c>
      <c r="ULV19" s="119">
        <f>1800</f>
        <v>1800</v>
      </c>
      <c r="ULW19" s="119">
        <f>1800</f>
        <v>1800</v>
      </c>
      <c r="ULX19" s="119">
        <f>1800</f>
        <v>1800</v>
      </c>
      <c r="ULY19" s="119">
        <f>1800</f>
        <v>1800</v>
      </c>
      <c r="ULZ19" s="119">
        <f>1800</f>
        <v>1800</v>
      </c>
      <c r="UMA19" s="119">
        <f>1800</f>
        <v>1800</v>
      </c>
      <c r="UMB19" s="119">
        <f>1800</f>
        <v>1800</v>
      </c>
      <c r="UMC19" s="119">
        <f>1800</f>
        <v>1800</v>
      </c>
      <c r="UMD19" s="119">
        <f>1800</f>
        <v>1800</v>
      </c>
      <c r="UME19" s="119">
        <f>1800</f>
        <v>1800</v>
      </c>
      <c r="UMF19" s="119">
        <f>1800</f>
        <v>1800</v>
      </c>
      <c r="UMG19" s="119">
        <f>1800</f>
        <v>1800</v>
      </c>
      <c r="UMH19" s="119">
        <f>1800</f>
        <v>1800</v>
      </c>
      <c r="UMI19" s="119">
        <f>1800</f>
        <v>1800</v>
      </c>
      <c r="UMJ19" s="119">
        <f>1800</f>
        <v>1800</v>
      </c>
      <c r="UMK19" s="119">
        <f>1800</f>
        <v>1800</v>
      </c>
      <c r="UML19" s="119">
        <f>1800</f>
        <v>1800</v>
      </c>
      <c r="UMM19" s="119">
        <f>1800</f>
        <v>1800</v>
      </c>
      <c r="UMN19" s="119">
        <f>1800</f>
        <v>1800</v>
      </c>
      <c r="UMO19" s="119">
        <f>1800</f>
        <v>1800</v>
      </c>
      <c r="UMP19" s="119">
        <f>1800</f>
        <v>1800</v>
      </c>
      <c r="UMQ19" s="119">
        <f>1800</f>
        <v>1800</v>
      </c>
      <c r="UMR19" s="119">
        <f>1800</f>
        <v>1800</v>
      </c>
      <c r="UMS19" s="119">
        <f>1800</f>
        <v>1800</v>
      </c>
      <c r="UMT19" s="119">
        <f>1800</f>
        <v>1800</v>
      </c>
      <c r="UMU19" s="119">
        <f>1800</f>
        <v>1800</v>
      </c>
      <c r="UMV19" s="119">
        <f>1800</f>
        <v>1800</v>
      </c>
      <c r="UMW19" s="119">
        <f>1800</f>
        <v>1800</v>
      </c>
      <c r="UMX19" s="119">
        <f>1800</f>
        <v>1800</v>
      </c>
      <c r="UMY19" s="119">
        <f>1800</f>
        <v>1800</v>
      </c>
      <c r="UMZ19" s="119">
        <f>1800</f>
        <v>1800</v>
      </c>
      <c r="UNA19" s="119">
        <f>1800</f>
        <v>1800</v>
      </c>
      <c r="UNB19" s="119">
        <f>1800</f>
        <v>1800</v>
      </c>
      <c r="UNC19" s="119">
        <f>1800</f>
        <v>1800</v>
      </c>
      <c r="UND19" s="119">
        <f>1800</f>
        <v>1800</v>
      </c>
      <c r="UNE19" s="119">
        <f>1800</f>
        <v>1800</v>
      </c>
      <c r="UNF19" s="119">
        <f>1800</f>
        <v>1800</v>
      </c>
      <c r="UNG19" s="119">
        <f>1800</f>
        <v>1800</v>
      </c>
      <c r="UNH19" s="119">
        <f>1800</f>
        <v>1800</v>
      </c>
      <c r="UNI19" s="119">
        <f>1800</f>
        <v>1800</v>
      </c>
      <c r="UNJ19" s="119">
        <f>1800</f>
        <v>1800</v>
      </c>
      <c r="UNK19" s="119">
        <f>1800</f>
        <v>1800</v>
      </c>
      <c r="UNL19" s="119">
        <f>1800</f>
        <v>1800</v>
      </c>
      <c r="UNM19" s="119">
        <f>1800</f>
        <v>1800</v>
      </c>
      <c r="UNN19" s="119">
        <f>1800</f>
        <v>1800</v>
      </c>
      <c r="UNO19" s="119">
        <f>1800</f>
        <v>1800</v>
      </c>
      <c r="UNP19" s="119">
        <f>1800</f>
        <v>1800</v>
      </c>
      <c r="UNQ19" s="119">
        <f>1800</f>
        <v>1800</v>
      </c>
      <c r="UNR19" s="119">
        <f>1800</f>
        <v>1800</v>
      </c>
      <c r="UNS19" s="119">
        <f>1800</f>
        <v>1800</v>
      </c>
      <c r="UNT19" s="119">
        <f>1800</f>
        <v>1800</v>
      </c>
      <c r="UNU19" s="119">
        <f>1800</f>
        <v>1800</v>
      </c>
      <c r="UNV19" s="119">
        <f>1800</f>
        <v>1800</v>
      </c>
      <c r="UNW19" s="119">
        <f>1800</f>
        <v>1800</v>
      </c>
      <c r="UNX19" s="119">
        <f>1800</f>
        <v>1800</v>
      </c>
      <c r="UNY19" s="119">
        <f>1800</f>
        <v>1800</v>
      </c>
      <c r="UNZ19" s="119">
        <f>1800</f>
        <v>1800</v>
      </c>
      <c r="UOA19" s="119">
        <f>1800</f>
        <v>1800</v>
      </c>
      <c r="UOB19" s="119">
        <f>1800</f>
        <v>1800</v>
      </c>
      <c r="UOC19" s="119">
        <f>1800</f>
        <v>1800</v>
      </c>
      <c r="UOD19" s="119">
        <f>1800</f>
        <v>1800</v>
      </c>
      <c r="UOE19" s="119">
        <f>1800</f>
        <v>1800</v>
      </c>
      <c r="UOF19" s="119">
        <f>1800</f>
        <v>1800</v>
      </c>
      <c r="UOG19" s="119">
        <f>1800</f>
        <v>1800</v>
      </c>
      <c r="UOH19" s="119">
        <f>1800</f>
        <v>1800</v>
      </c>
      <c r="UOI19" s="119">
        <f>1800</f>
        <v>1800</v>
      </c>
      <c r="UOJ19" s="119">
        <f>1800</f>
        <v>1800</v>
      </c>
      <c r="UOK19" s="119">
        <f>1800</f>
        <v>1800</v>
      </c>
      <c r="UOL19" s="119">
        <f>1800</f>
        <v>1800</v>
      </c>
      <c r="UOM19" s="119">
        <f>1800</f>
        <v>1800</v>
      </c>
      <c r="UON19" s="119">
        <f>1800</f>
        <v>1800</v>
      </c>
      <c r="UOO19" s="119">
        <f>1800</f>
        <v>1800</v>
      </c>
      <c r="UOP19" s="119">
        <f>1800</f>
        <v>1800</v>
      </c>
      <c r="UOQ19" s="119">
        <f>1800</f>
        <v>1800</v>
      </c>
      <c r="UOR19" s="119">
        <f>1800</f>
        <v>1800</v>
      </c>
      <c r="UOS19" s="119">
        <f>1800</f>
        <v>1800</v>
      </c>
      <c r="UOT19" s="119">
        <f>1800</f>
        <v>1800</v>
      </c>
      <c r="UOU19" s="119">
        <f>1800</f>
        <v>1800</v>
      </c>
      <c r="UOV19" s="119">
        <f>1800</f>
        <v>1800</v>
      </c>
      <c r="UOW19" s="119">
        <f>1800</f>
        <v>1800</v>
      </c>
      <c r="UOX19" s="119">
        <f>1800</f>
        <v>1800</v>
      </c>
      <c r="UOY19" s="119">
        <f>1800</f>
        <v>1800</v>
      </c>
      <c r="UOZ19" s="119">
        <f>1800</f>
        <v>1800</v>
      </c>
      <c r="UPA19" s="119">
        <f>1800</f>
        <v>1800</v>
      </c>
      <c r="UPB19" s="119">
        <f>1800</f>
        <v>1800</v>
      </c>
      <c r="UPC19" s="119">
        <f>1800</f>
        <v>1800</v>
      </c>
      <c r="UPD19" s="119">
        <f>1800</f>
        <v>1800</v>
      </c>
      <c r="UPE19" s="119">
        <f>1800</f>
        <v>1800</v>
      </c>
      <c r="UPF19" s="119">
        <f>1800</f>
        <v>1800</v>
      </c>
      <c r="UPG19" s="119">
        <f>1800</f>
        <v>1800</v>
      </c>
      <c r="UPH19" s="119">
        <f>1800</f>
        <v>1800</v>
      </c>
      <c r="UPI19" s="119">
        <f>1800</f>
        <v>1800</v>
      </c>
      <c r="UPJ19" s="119">
        <f>1800</f>
        <v>1800</v>
      </c>
      <c r="UPK19" s="119">
        <f>1800</f>
        <v>1800</v>
      </c>
      <c r="UPL19" s="119">
        <f>1800</f>
        <v>1800</v>
      </c>
      <c r="UPM19" s="119">
        <f>1800</f>
        <v>1800</v>
      </c>
      <c r="UPN19" s="119">
        <f>1800</f>
        <v>1800</v>
      </c>
      <c r="UPO19" s="119">
        <f>1800</f>
        <v>1800</v>
      </c>
      <c r="UPP19" s="119">
        <f>1800</f>
        <v>1800</v>
      </c>
      <c r="UPQ19" s="119">
        <f>1800</f>
        <v>1800</v>
      </c>
      <c r="UPR19" s="119">
        <f>1800</f>
        <v>1800</v>
      </c>
      <c r="UPS19" s="119">
        <f>1800</f>
        <v>1800</v>
      </c>
      <c r="UPT19" s="119">
        <f>1800</f>
        <v>1800</v>
      </c>
      <c r="UPU19" s="119">
        <f>1800</f>
        <v>1800</v>
      </c>
      <c r="UPV19" s="119">
        <f>1800</f>
        <v>1800</v>
      </c>
      <c r="UPW19" s="119">
        <f>1800</f>
        <v>1800</v>
      </c>
      <c r="UPX19" s="119">
        <f>1800</f>
        <v>1800</v>
      </c>
      <c r="UPY19" s="119">
        <f>1800</f>
        <v>1800</v>
      </c>
      <c r="UPZ19" s="119">
        <f>1800</f>
        <v>1800</v>
      </c>
      <c r="UQA19" s="119">
        <f>1800</f>
        <v>1800</v>
      </c>
      <c r="UQB19" s="119">
        <f>1800</f>
        <v>1800</v>
      </c>
      <c r="UQC19" s="119">
        <f>1800</f>
        <v>1800</v>
      </c>
      <c r="UQD19" s="119">
        <f>1800</f>
        <v>1800</v>
      </c>
      <c r="UQE19" s="119">
        <f>1800</f>
        <v>1800</v>
      </c>
      <c r="UQF19" s="119">
        <f>1800</f>
        <v>1800</v>
      </c>
      <c r="UQG19" s="119">
        <f>1800</f>
        <v>1800</v>
      </c>
      <c r="UQH19" s="119">
        <f>1800</f>
        <v>1800</v>
      </c>
      <c r="UQI19" s="119">
        <f>1800</f>
        <v>1800</v>
      </c>
      <c r="UQJ19" s="119">
        <f>1800</f>
        <v>1800</v>
      </c>
      <c r="UQK19" s="119">
        <f>1800</f>
        <v>1800</v>
      </c>
      <c r="UQL19" s="119">
        <f>1800</f>
        <v>1800</v>
      </c>
      <c r="UQM19" s="119">
        <f>1800</f>
        <v>1800</v>
      </c>
      <c r="UQN19" s="119">
        <f>1800</f>
        <v>1800</v>
      </c>
      <c r="UQO19" s="119">
        <f>1800</f>
        <v>1800</v>
      </c>
      <c r="UQP19" s="119">
        <f>1800</f>
        <v>1800</v>
      </c>
      <c r="UQQ19" s="119">
        <f>1800</f>
        <v>1800</v>
      </c>
      <c r="UQR19" s="119">
        <f>1800</f>
        <v>1800</v>
      </c>
      <c r="UQS19" s="119">
        <f>1800</f>
        <v>1800</v>
      </c>
      <c r="UQT19" s="119">
        <f>1800</f>
        <v>1800</v>
      </c>
      <c r="UQU19" s="119">
        <f>1800</f>
        <v>1800</v>
      </c>
      <c r="UQV19" s="119">
        <f>1800</f>
        <v>1800</v>
      </c>
      <c r="UQW19" s="119">
        <f>1800</f>
        <v>1800</v>
      </c>
      <c r="UQX19" s="119">
        <f>1800</f>
        <v>1800</v>
      </c>
      <c r="UQY19" s="119">
        <f>1800</f>
        <v>1800</v>
      </c>
      <c r="UQZ19" s="119">
        <f>1800</f>
        <v>1800</v>
      </c>
      <c r="URA19" s="119">
        <f>1800</f>
        <v>1800</v>
      </c>
      <c r="URB19" s="119">
        <f>1800</f>
        <v>1800</v>
      </c>
      <c r="URC19" s="119">
        <f>1800</f>
        <v>1800</v>
      </c>
      <c r="URD19" s="119">
        <f>1800</f>
        <v>1800</v>
      </c>
      <c r="URE19" s="119">
        <f>1800</f>
        <v>1800</v>
      </c>
      <c r="URF19" s="119">
        <f>1800</f>
        <v>1800</v>
      </c>
      <c r="URG19" s="119">
        <f>1800</f>
        <v>1800</v>
      </c>
      <c r="URH19" s="119">
        <f>1800</f>
        <v>1800</v>
      </c>
      <c r="URI19" s="119">
        <f>1800</f>
        <v>1800</v>
      </c>
      <c r="URJ19" s="119">
        <f>1800</f>
        <v>1800</v>
      </c>
      <c r="URK19" s="119">
        <f>1800</f>
        <v>1800</v>
      </c>
      <c r="URL19" s="119">
        <f>1800</f>
        <v>1800</v>
      </c>
      <c r="URM19" s="119">
        <f>1800</f>
        <v>1800</v>
      </c>
      <c r="URN19" s="119">
        <f>1800</f>
        <v>1800</v>
      </c>
      <c r="URO19" s="119">
        <f>1800</f>
        <v>1800</v>
      </c>
      <c r="URP19" s="119">
        <f>1800</f>
        <v>1800</v>
      </c>
      <c r="URQ19" s="119">
        <f>1800</f>
        <v>1800</v>
      </c>
      <c r="URR19" s="119">
        <f>1800</f>
        <v>1800</v>
      </c>
      <c r="URS19" s="119">
        <f>1800</f>
        <v>1800</v>
      </c>
      <c r="URT19" s="119">
        <f>1800</f>
        <v>1800</v>
      </c>
      <c r="URU19" s="119">
        <f>1800</f>
        <v>1800</v>
      </c>
      <c r="URV19" s="119">
        <f>1800</f>
        <v>1800</v>
      </c>
      <c r="URW19" s="119">
        <f>1800</f>
        <v>1800</v>
      </c>
      <c r="URX19" s="119">
        <f>1800</f>
        <v>1800</v>
      </c>
      <c r="URY19" s="119">
        <f>1800</f>
        <v>1800</v>
      </c>
      <c r="URZ19" s="119">
        <f>1800</f>
        <v>1800</v>
      </c>
      <c r="USA19" s="119">
        <f>1800</f>
        <v>1800</v>
      </c>
      <c r="USB19" s="119">
        <f>1800</f>
        <v>1800</v>
      </c>
      <c r="USC19" s="119">
        <f>1800</f>
        <v>1800</v>
      </c>
      <c r="USD19" s="119">
        <f>1800</f>
        <v>1800</v>
      </c>
      <c r="USE19" s="119">
        <f>1800</f>
        <v>1800</v>
      </c>
      <c r="USF19" s="119">
        <f>1800</f>
        <v>1800</v>
      </c>
      <c r="USG19" s="119">
        <f>1800</f>
        <v>1800</v>
      </c>
      <c r="USH19" s="119">
        <f>1800</f>
        <v>1800</v>
      </c>
      <c r="USI19" s="119">
        <f>1800</f>
        <v>1800</v>
      </c>
      <c r="USJ19" s="119">
        <f>1800</f>
        <v>1800</v>
      </c>
      <c r="USK19" s="119">
        <f>1800</f>
        <v>1800</v>
      </c>
      <c r="USL19" s="119">
        <f>1800</f>
        <v>1800</v>
      </c>
      <c r="USM19" s="119">
        <f>1800</f>
        <v>1800</v>
      </c>
      <c r="USN19" s="119">
        <f>1800</f>
        <v>1800</v>
      </c>
      <c r="USO19" s="119">
        <f>1800</f>
        <v>1800</v>
      </c>
      <c r="USP19" s="119">
        <f>1800</f>
        <v>1800</v>
      </c>
      <c r="USQ19" s="119">
        <f>1800</f>
        <v>1800</v>
      </c>
      <c r="USR19" s="119">
        <f>1800</f>
        <v>1800</v>
      </c>
      <c r="USS19" s="119">
        <f>1800</f>
        <v>1800</v>
      </c>
      <c r="UST19" s="119">
        <f>1800</f>
        <v>1800</v>
      </c>
      <c r="USU19" s="119">
        <f>1800</f>
        <v>1800</v>
      </c>
      <c r="USV19" s="119">
        <f>1800</f>
        <v>1800</v>
      </c>
      <c r="USW19" s="119">
        <f>1800</f>
        <v>1800</v>
      </c>
      <c r="USX19" s="119">
        <f>1800</f>
        <v>1800</v>
      </c>
      <c r="USY19" s="119">
        <f>1800</f>
        <v>1800</v>
      </c>
      <c r="USZ19" s="119">
        <f>1800</f>
        <v>1800</v>
      </c>
      <c r="UTA19" s="119">
        <f>1800</f>
        <v>1800</v>
      </c>
      <c r="UTB19" s="119">
        <f>1800</f>
        <v>1800</v>
      </c>
      <c r="UTC19" s="119">
        <f>1800</f>
        <v>1800</v>
      </c>
      <c r="UTD19" s="119">
        <f>1800</f>
        <v>1800</v>
      </c>
      <c r="UTE19" s="119">
        <f>1800</f>
        <v>1800</v>
      </c>
      <c r="UTF19" s="119">
        <f>1800</f>
        <v>1800</v>
      </c>
      <c r="UTG19" s="119">
        <f>1800</f>
        <v>1800</v>
      </c>
      <c r="UTH19" s="119">
        <f>1800</f>
        <v>1800</v>
      </c>
      <c r="UTI19" s="119">
        <f>1800</f>
        <v>1800</v>
      </c>
      <c r="UTJ19" s="119">
        <f>1800</f>
        <v>1800</v>
      </c>
      <c r="UTK19" s="119">
        <f>1800</f>
        <v>1800</v>
      </c>
      <c r="UTL19" s="119">
        <f>1800</f>
        <v>1800</v>
      </c>
      <c r="UTM19" s="119">
        <f>1800</f>
        <v>1800</v>
      </c>
      <c r="UTN19" s="119">
        <f>1800</f>
        <v>1800</v>
      </c>
      <c r="UTO19" s="119">
        <f>1800</f>
        <v>1800</v>
      </c>
      <c r="UTP19" s="119">
        <f>1800</f>
        <v>1800</v>
      </c>
      <c r="UTQ19" s="119">
        <f>1800</f>
        <v>1800</v>
      </c>
      <c r="UTR19" s="119">
        <f>1800</f>
        <v>1800</v>
      </c>
      <c r="UTS19" s="119">
        <f>1800</f>
        <v>1800</v>
      </c>
      <c r="UTT19" s="119">
        <f>1800</f>
        <v>1800</v>
      </c>
      <c r="UTU19" s="119">
        <f>1800</f>
        <v>1800</v>
      </c>
      <c r="UTV19" s="119">
        <f>1800</f>
        <v>1800</v>
      </c>
      <c r="UTW19" s="119">
        <f>1800</f>
        <v>1800</v>
      </c>
      <c r="UTX19" s="119">
        <f>1800</f>
        <v>1800</v>
      </c>
      <c r="UTY19" s="119">
        <f>1800</f>
        <v>1800</v>
      </c>
      <c r="UTZ19" s="119">
        <f>1800</f>
        <v>1800</v>
      </c>
      <c r="UUA19" s="119">
        <f>1800</f>
        <v>1800</v>
      </c>
      <c r="UUB19" s="119">
        <f>1800</f>
        <v>1800</v>
      </c>
      <c r="UUC19" s="119">
        <f>1800</f>
        <v>1800</v>
      </c>
      <c r="UUD19" s="119">
        <f>1800</f>
        <v>1800</v>
      </c>
      <c r="UUE19" s="119">
        <f>1800</f>
        <v>1800</v>
      </c>
      <c r="UUF19" s="119">
        <f>1800</f>
        <v>1800</v>
      </c>
      <c r="UUG19" s="119">
        <f>1800</f>
        <v>1800</v>
      </c>
      <c r="UUH19" s="119">
        <f>1800</f>
        <v>1800</v>
      </c>
      <c r="UUI19" s="119">
        <f>1800</f>
        <v>1800</v>
      </c>
      <c r="UUJ19" s="119">
        <f>1800</f>
        <v>1800</v>
      </c>
      <c r="UUK19" s="119">
        <f>1800</f>
        <v>1800</v>
      </c>
      <c r="UUL19" s="119">
        <f>1800</f>
        <v>1800</v>
      </c>
      <c r="UUM19" s="119">
        <f>1800</f>
        <v>1800</v>
      </c>
      <c r="UUN19" s="119">
        <f>1800</f>
        <v>1800</v>
      </c>
      <c r="UUO19" s="119">
        <f>1800</f>
        <v>1800</v>
      </c>
      <c r="UUP19" s="119">
        <f>1800</f>
        <v>1800</v>
      </c>
      <c r="UUQ19" s="119">
        <f>1800</f>
        <v>1800</v>
      </c>
      <c r="UUR19" s="119">
        <f>1800</f>
        <v>1800</v>
      </c>
      <c r="UUS19" s="119">
        <f>1800</f>
        <v>1800</v>
      </c>
      <c r="UUT19" s="119">
        <f>1800</f>
        <v>1800</v>
      </c>
      <c r="UUU19" s="119">
        <f>1800</f>
        <v>1800</v>
      </c>
      <c r="UUV19" s="119">
        <f>1800</f>
        <v>1800</v>
      </c>
      <c r="UUW19" s="119">
        <f>1800</f>
        <v>1800</v>
      </c>
      <c r="UUX19" s="119">
        <f>1800</f>
        <v>1800</v>
      </c>
      <c r="UUY19" s="119">
        <f>1800</f>
        <v>1800</v>
      </c>
      <c r="UUZ19" s="119">
        <f>1800</f>
        <v>1800</v>
      </c>
      <c r="UVA19" s="119">
        <f>1800</f>
        <v>1800</v>
      </c>
      <c r="UVB19" s="119">
        <f>1800</f>
        <v>1800</v>
      </c>
      <c r="UVC19" s="119">
        <f>1800</f>
        <v>1800</v>
      </c>
      <c r="UVD19" s="119">
        <f>1800</f>
        <v>1800</v>
      </c>
      <c r="UVE19" s="119">
        <f>1800</f>
        <v>1800</v>
      </c>
      <c r="UVF19" s="119">
        <f>1800</f>
        <v>1800</v>
      </c>
      <c r="UVG19" s="119">
        <f>1800</f>
        <v>1800</v>
      </c>
      <c r="UVH19" s="119">
        <f>1800</f>
        <v>1800</v>
      </c>
      <c r="UVI19" s="119">
        <f>1800</f>
        <v>1800</v>
      </c>
      <c r="UVJ19" s="119">
        <f>1800</f>
        <v>1800</v>
      </c>
      <c r="UVK19" s="119">
        <f>1800</f>
        <v>1800</v>
      </c>
      <c r="UVL19" s="119">
        <f>1800</f>
        <v>1800</v>
      </c>
      <c r="UVM19" s="119">
        <f>1800</f>
        <v>1800</v>
      </c>
      <c r="UVN19" s="119">
        <f>1800</f>
        <v>1800</v>
      </c>
      <c r="UVO19" s="119">
        <f>1800</f>
        <v>1800</v>
      </c>
      <c r="UVP19" s="119">
        <f>1800</f>
        <v>1800</v>
      </c>
      <c r="UVQ19" s="119">
        <f>1800</f>
        <v>1800</v>
      </c>
      <c r="UVR19" s="119">
        <f>1800</f>
        <v>1800</v>
      </c>
      <c r="UVS19" s="119">
        <f>1800</f>
        <v>1800</v>
      </c>
      <c r="UVT19" s="119">
        <f>1800</f>
        <v>1800</v>
      </c>
      <c r="UVU19" s="119">
        <f>1800</f>
        <v>1800</v>
      </c>
      <c r="UVV19" s="119">
        <f>1800</f>
        <v>1800</v>
      </c>
      <c r="UVW19" s="119">
        <f>1800</f>
        <v>1800</v>
      </c>
      <c r="UVX19" s="119">
        <f>1800</f>
        <v>1800</v>
      </c>
      <c r="UVY19" s="119">
        <f>1800</f>
        <v>1800</v>
      </c>
      <c r="UVZ19" s="119">
        <f>1800</f>
        <v>1800</v>
      </c>
      <c r="UWA19" s="119">
        <f>1800</f>
        <v>1800</v>
      </c>
      <c r="UWB19" s="119">
        <f>1800</f>
        <v>1800</v>
      </c>
      <c r="UWC19" s="119">
        <f>1800</f>
        <v>1800</v>
      </c>
      <c r="UWD19" s="119">
        <f>1800</f>
        <v>1800</v>
      </c>
      <c r="UWE19" s="119">
        <f>1800</f>
        <v>1800</v>
      </c>
      <c r="UWF19" s="119">
        <f>1800</f>
        <v>1800</v>
      </c>
      <c r="UWG19" s="119">
        <f>1800</f>
        <v>1800</v>
      </c>
      <c r="UWH19" s="119">
        <f>1800</f>
        <v>1800</v>
      </c>
      <c r="UWI19" s="119">
        <f>1800</f>
        <v>1800</v>
      </c>
      <c r="UWJ19" s="119">
        <f>1800</f>
        <v>1800</v>
      </c>
      <c r="UWK19" s="119">
        <f>1800</f>
        <v>1800</v>
      </c>
      <c r="UWL19" s="119">
        <f>1800</f>
        <v>1800</v>
      </c>
      <c r="UWM19" s="119">
        <f>1800</f>
        <v>1800</v>
      </c>
      <c r="UWN19" s="119">
        <f>1800</f>
        <v>1800</v>
      </c>
      <c r="UWO19" s="119">
        <f>1800</f>
        <v>1800</v>
      </c>
      <c r="UWP19" s="119">
        <f>1800</f>
        <v>1800</v>
      </c>
      <c r="UWQ19" s="119">
        <f>1800</f>
        <v>1800</v>
      </c>
      <c r="UWR19" s="119">
        <f>1800</f>
        <v>1800</v>
      </c>
      <c r="UWS19" s="119">
        <f>1800</f>
        <v>1800</v>
      </c>
      <c r="UWT19" s="119">
        <f>1800</f>
        <v>1800</v>
      </c>
      <c r="UWU19" s="119">
        <f>1800</f>
        <v>1800</v>
      </c>
      <c r="UWV19" s="119">
        <f>1800</f>
        <v>1800</v>
      </c>
      <c r="UWW19" s="119">
        <f>1800</f>
        <v>1800</v>
      </c>
      <c r="UWX19" s="119">
        <f>1800</f>
        <v>1800</v>
      </c>
      <c r="UWY19" s="119">
        <f>1800</f>
        <v>1800</v>
      </c>
      <c r="UWZ19" s="119">
        <f>1800</f>
        <v>1800</v>
      </c>
      <c r="UXA19" s="119">
        <f>1800</f>
        <v>1800</v>
      </c>
      <c r="UXB19" s="119">
        <f>1800</f>
        <v>1800</v>
      </c>
      <c r="UXC19" s="119">
        <f>1800</f>
        <v>1800</v>
      </c>
      <c r="UXD19" s="119">
        <f>1800</f>
        <v>1800</v>
      </c>
      <c r="UXE19" s="119">
        <f>1800</f>
        <v>1800</v>
      </c>
      <c r="UXF19" s="119">
        <f>1800</f>
        <v>1800</v>
      </c>
      <c r="UXG19" s="119">
        <f>1800</f>
        <v>1800</v>
      </c>
      <c r="UXH19" s="119">
        <f>1800</f>
        <v>1800</v>
      </c>
      <c r="UXI19" s="119">
        <f>1800</f>
        <v>1800</v>
      </c>
      <c r="UXJ19" s="119">
        <f>1800</f>
        <v>1800</v>
      </c>
      <c r="UXK19" s="119">
        <f>1800</f>
        <v>1800</v>
      </c>
      <c r="UXL19" s="119">
        <f>1800</f>
        <v>1800</v>
      </c>
      <c r="UXM19" s="119">
        <f>1800</f>
        <v>1800</v>
      </c>
      <c r="UXN19" s="119">
        <f>1800</f>
        <v>1800</v>
      </c>
      <c r="UXO19" s="119">
        <f>1800</f>
        <v>1800</v>
      </c>
      <c r="UXP19" s="119">
        <f>1800</f>
        <v>1800</v>
      </c>
      <c r="UXQ19" s="119">
        <f>1800</f>
        <v>1800</v>
      </c>
      <c r="UXR19" s="119">
        <f>1800</f>
        <v>1800</v>
      </c>
      <c r="UXS19" s="119">
        <f>1800</f>
        <v>1800</v>
      </c>
      <c r="UXT19" s="119">
        <f>1800</f>
        <v>1800</v>
      </c>
      <c r="UXU19" s="119">
        <f>1800</f>
        <v>1800</v>
      </c>
      <c r="UXV19" s="119">
        <f>1800</f>
        <v>1800</v>
      </c>
      <c r="UXW19" s="119">
        <f>1800</f>
        <v>1800</v>
      </c>
      <c r="UXX19" s="119">
        <f>1800</f>
        <v>1800</v>
      </c>
      <c r="UXY19" s="119">
        <f>1800</f>
        <v>1800</v>
      </c>
      <c r="UXZ19" s="119">
        <f>1800</f>
        <v>1800</v>
      </c>
      <c r="UYA19" s="119">
        <f>1800</f>
        <v>1800</v>
      </c>
      <c r="UYB19" s="119">
        <f>1800</f>
        <v>1800</v>
      </c>
      <c r="UYC19" s="119">
        <f>1800</f>
        <v>1800</v>
      </c>
      <c r="UYD19" s="119">
        <f>1800</f>
        <v>1800</v>
      </c>
      <c r="UYE19" s="119">
        <f>1800</f>
        <v>1800</v>
      </c>
      <c r="UYF19" s="119">
        <f>1800</f>
        <v>1800</v>
      </c>
      <c r="UYG19" s="119">
        <f>1800</f>
        <v>1800</v>
      </c>
      <c r="UYH19" s="119">
        <f>1800</f>
        <v>1800</v>
      </c>
      <c r="UYI19" s="119">
        <f>1800</f>
        <v>1800</v>
      </c>
      <c r="UYJ19" s="119">
        <f>1800</f>
        <v>1800</v>
      </c>
      <c r="UYK19" s="119">
        <f>1800</f>
        <v>1800</v>
      </c>
      <c r="UYL19" s="119">
        <f>1800</f>
        <v>1800</v>
      </c>
      <c r="UYM19" s="119">
        <f>1800</f>
        <v>1800</v>
      </c>
      <c r="UYN19" s="119">
        <f>1800</f>
        <v>1800</v>
      </c>
      <c r="UYO19" s="119">
        <f>1800</f>
        <v>1800</v>
      </c>
      <c r="UYP19" s="119">
        <f>1800</f>
        <v>1800</v>
      </c>
      <c r="UYQ19" s="119">
        <f>1800</f>
        <v>1800</v>
      </c>
      <c r="UYR19" s="119">
        <f>1800</f>
        <v>1800</v>
      </c>
      <c r="UYS19" s="119">
        <f>1800</f>
        <v>1800</v>
      </c>
      <c r="UYT19" s="119">
        <f>1800</f>
        <v>1800</v>
      </c>
      <c r="UYU19" s="119">
        <f>1800</f>
        <v>1800</v>
      </c>
      <c r="UYV19" s="119">
        <f>1800</f>
        <v>1800</v>
      </c>
      <c r="UYW19" s="119">
        <f>1800</f>
        <v>1800</v>
      </c>
      <c r="UYX19" s="119">
        <f>1800</f>
        <v>1800</v>
      </c>
      <c r="UYY19" s="119">
        <f>1800</f>
        <v>1800</v>
      </c>
      <c r="UYZ19" s="119">
        <f>1800</f>
        <v>1800</v>
      </c>
      <c r="UZA19" s="119">
        <f>1800</f>
        <v>1800</v>
      </c>
      <c r="UZB19" s="119">
        <f>1800</f>
        <v>1800</v>
      </c>
      <c r="UZC19" s="119">
        <f>1800</f>
        <v>1800</v>
      </c>
      <c r="UZD19" s="119">
        <f>1800</f>
        <v>1800</v>
      </c>
      <c r="UZE19" s="119">
        <f>1800</f>
        <v>1800</v>
      </c>
      <c r="UZF19" s="119">
        <f>1800</f>
        <v>1800</v>
      </c>
      <c r="UZG19" s="119">
        <f>1800</f>
        <v>1800</v>
      </c>
      <c r="UZH19" s="119">
        <f>1800</f>
        <v>1800</v>
      </c>
      <c r="UZI19" s="119">
        <f>1800</f>
        <v>1800</v>
      </c>
      <c r="UZJ19" s="119">
        <f>1800</f>
        <v>1800</v>
      </c>
      <c r="UZK19" s="119">
        <f>1800</f>
        <v>1800</v>
      </c>
      <c r="UZL19" s="119">
        <f>1800</f>
        <v>1800</v>
      </c>
      <c r="UZM19" s="119">
        <f>1800</f>
        <v>1800</v>
      </c>
      <c r="UZN19" s="119">
        <f>1800</f>
        <v>1800</v>
      </c>
      <c r="UZO19" s="119">
        <f>1800</f>
        <v>1800</v>
      </c>
      <c r="UZP19" s="119">
        <f>1800</f>
        <v>1800</v>
      </c>
      <c r="UZQ19" s="119">
        <f>1800</f>
        <v>1800</v>
      </c>
      <c r="UZR19" s="119">
        <f>1800</f>
        <v>1800</v>
      </c>
      <c r="UZS19" s="119">
        <f>1800</f>
        <v>1800</v>
      </c>
      <c r="UZT19" s="119">
        <f>1800</f>
        <v>1800</v>
      </c>
      <c r="UZU19" s="119">
        <f>1800</f>
        <v>1800</v>
      </c>
      <c r="UZV19" s="119">
        <f>1800</f>
        <v>1800</v>
      </c>
      <c r="UZW19" s="119">
        <f>1800</f>
        <v>1800</v>
      </c>
      <c r="UZX19" s="119">
        <f>1800</f>
        <v>1800</v>
      </c>
      <c r="UZY19" s="119">
        <f>1800</f>
        <v>1800</v>
      </c>
      <c r="UZZ19" s="119">
        <f>1800</f>
        <v>1800</v>
      </c>
      <c r="VAA19" s="119">
        <f>1800</f>
        <v>1800</v>
      </c>
      <c r="VAB19" s="119">
        <f>1800</f>
        <v>1800</v>
      </c>
      <c r="VAC19" s="119">
        <f>1800</f>
        <v>1800</v>
      </c>
      <c r="VAD19" s="119">
        <f>1800</f>
        <v>1800</v>
      </c>
      <c r="VAE19" s="119">
        <f>1800</f>
        <v>1800</v>
      </c>
      <c r="VAF19" s="119">
        <f>1800</f>
        <v>1800</v>
      </c>
      <c r="VAG19" s="119">
        <f>1800</f>
        <v>1800</v>
      </c>
      <c r="VAH19" s="119">
        <f>1800</f>
        <v>1800</v>
      </c>
      <c r="VAI19" s="119">
        <f>1800</f>
        <v>1800</v>
      </c>
      <c r="VAJ19" s="119">
        <f>1800</f>
        <v>1800</v>
      </c>
      <c r="VAK19" s="119">
        <f>1800</f>
        <v>1800</v>
      </c>
      <c r="VAL19" s="119">
        <f>1800</f>
        <v>1800</v>
      </c>
      <c r="VAM19" s="119">
        <f>1800</f>
        <v>1800</v>
      </c>
      <c r="VAN19" s="119">
        <f>1800</f>
        <v>1800</v>
      </c>
      <c r="VAO19" s="119">
        <f>1800</f>
        <v>1800</v>
      </c>
      <c r="VAP19" s="119">
        <f>1800</f>
        <v>1800</v>
      </c>
      <c r="VAQ19" s="119">
        <f>1800</f>
        <v>1800</v>
      </c>
      <c r="VAR19" s="119">
        <f>1800</f>
        <v>1800</v>
      </c>
      <c r="VAS19" s="119">
        <f>1800</f>
        <v>1800</v>
      </c>
      <c r="VAT19" s="119">
        <f>1800</f>
        <v>1800</v>
      </c>
      <c r="VAU19" s="119">
        <f>1800</f>
        <v>1800</v>
      </c>
      <c r="VAV19" s="119">
        <f>1800</f>
        <v>1800</v>
      </c>
      <c r="VAW19" s="119">
        <f>1800</f>
        <v>1800</v>
      </c>
      <c r="VAX19" s="119">
        <f>1800</f>
        <v>1800</v>
      </c>
      <c r="VAY19" s="119">
        <f>1800</f>
        <v>1800</v>
      </c>
      <c r="VAZ19" s="119">
        <f>1800</f>
        <v>1800</v>
      </c>
      <c r="VBA19" s="119">
        <f>1800</f>
        <v>1800</v>
      </c>
      <c r="VBB19" s="119">
        <f>1800</f>
        <v>1800</v>
      </c>
      <c r="VBC19" s="119">
        <f>1800</f>
        <v>1800</v>
      </c>
      <c r="VBD19" s="119">
        <f>1800</f>
        <v>1800</v>
      </c>
      <c r="VBE19" s="119">
        <f>1800</f>
        <v>1800</v>
      </c>
      <c r="VBF19" s="119">
        <f>1800</f>
        <v>1800</v>
      </c>
      <c r="VBG19" s="119">
        <f>1800</f>
        <v>1800</v>
      </c>
      <c r="VBH19" s="119">
        <f>1800</f>
        <v>1800</v>
      </c>
      <c r="VBI19" s="119">
        <f>1800</f>
        <v>1800</v>
      </c>
      <c r="VBJ19" s="119">
        <f>1800</f>
        <v>1800</v>
      </c>
      <c r="VBK19" s="119">
        <f>1800</f>
        <v>1800</v>
      </c>
      <c r="VBL19" s="119">
        <f>1800</f>
        <v>1800</v>
      </c>
      <c r="VBM19" s="119">
        <f>1800</f>
        <v>1800</v>
      </c>
      <c r="VBN19" s="119">
        <f>1800</f>
        <v>1800</v>
      </c>
      <c r="VBO19" s="119">
        <f>1800</f>
        <v>1800</v>
      </c>
      <c r="VBP19" s="119">
        <f>1800</f>
        <v>1800</v>
      </c>
      <c r="VBQ19" s="119">
        <f>1800</f>
        <v>1800</v>
      </c>
      <c r="VBR19" s="119">
        <f>1800</f>
        <v>1800</v>
      </c>
      <c r="VBS19" s="119">
        <f>1800</f>
        <v>1800</v>
      </c>
      <c r="VBT19" s="119">
        <f>1800</f>
        <v>1800</v>
      </c>
      <c r="VBU19" s="119">
        <f>1800</f>
        <v>1800</v>
      </c>
      <c r="VBV19" s="119">
        <f>1800</f>
        <v>1800</v>
      </c>
      <c r="VBW19" s="119">
        <f>1800</f>
        <v>1800</v>
      </c>
      <c r="VBX19" s="119">
        <f>1800</f>
        <v>1800</v>
      </c>
      <c r="VBY19" s="119">
        <f>1800</f>
        <v>1800</v>
      </c>
      <c r="VBZ19" s="119">
        <f>1800</f>
        <v>1800</v>
      </c>
      <c r="VCA19" s="119">
        <f>1800</f>
        <v>1800</v>
      </c>
      <c r="VCB19" s="119">
        <f>1800</f>
        <v>1800</v>
      </c>
      <c r="VCC19" s="119">
        <f>1800</f>
        <v>1800</v>
      </c>
      <c r="VCD19" s="119">
        <f>1800</f>
        <v>1800</v>
      </c>
      <c r="VCE19" s="119">
        <f>1800</f>
        <v>1800</v>
      </c>
      <c r="VCF19" s="119">
        <f>1800</f>
        <v>1800</v>
      </c>
      <c r="VCG19" s="119">
        <f>1800</f>
        <v>1800</v>
      </c>
      <c r="VCH19" s="119">
        <f>1800</f>
        <v>1800</v>
      </c>
      <c r="VCI19" s="119">
        <f>1800</f>
        <v>1800</v>
      </c>
      <c r="VCJ19" s="119">
        <f>1800</f>
        <v>1800</v>
      </c>
      <c r="VCK19" s="119">
        <f>1800</f>
        <v>1800</v>
      </c>
      <c r="VCL19" s="119">
        <f>1800</f>
        <v>1800</v>
      </c>
      <c r="VCM19" s="119">
        <f>1800</f>
        <v>1800</v>
      </c>
      <c r="VCN19" s="119">
        <f>1800</f>
        <v>1800</v>
      </c>
      <c r="VCO19" s="119">
        <f>1800</f>
        <v>1800</v>
      </c>
      <c r="VCP19" s="119">
        <f>1800</f>
        <v>1800</v>
      </c>
      <c r="VCQ19" s="119">
        <f>1800</f>
        <v>1800</v>
      </c>
      <c r="VCR19" s="119">
        <f>1800</f>
        <v>1800</v>
      </c>
      <c r="VCS19" s="119">
        <f>1800</f>
        <v>1800</v>
      </c>
      <c r="VCT19" s="119">
        <f>1800</f>
        <v>1800</v>
      </c>
      <c r="VCU19" s="119">
        <f>1800</f>
        <v>1800</v>
      </c>
      <c r="VCV19" s="119">
        <f>1800</f>
        <v>1800</v>
      </c>
      <c r="VCW19" s="119">
        <f>1800</f>
        <v>1800</v>
      </c>
      <c r="VCX19" s="119">
        <f>1800</f>
        <v>1800</v>
      </c>
      <c r="VCY19" s="119">
        <f>1800</f>
        <v>1800</v>
      </c>
      <c r="VCZ19" s="119">
        <f>1800</f>
        <v>1800</v>
      </c>
      <c r="VDA19" s="119">
        <f>1800</f>
        <v>1800</v>
      </c>
      <c r="VDB19" s="119">
        <f>1800</f>
        <v>1800</v>
      </c>
      <c r="VDC19" s="119">
        <f>1800</f>
        <v>1800</v>
      </c>
      <c r="VDD19" s="119">
        <f>1800</f>
        <v>1800</v>
      </c>
      <c r="VDE19" s="119">
        <f>1800</f>
        <v>1800</v>
      </c>
      <c r="VDF19" s="119">
        <f>1800</f>
        <v>1800</v>
      </c>
      <c r="VDG19" s="119">
        <f>1800</f>
        <v>1800</v>
      </c>
      <c r="VDH19" s="119">
        <f>1800</f>
        <v>1800</v>
      </c>
      <c r="VDI19" s="119">
        <f>1800</f>
        <v>1800</v>
      </c>
      <c r="VDJ19" s="119">
        <f>1800</f>
        <v>1800</v>
      </c>
      <c r="VDK19" s="119">
        <f>1800</f>
        <v>1800</v>
      </c>
      <c r="VDL19" s="119">
        <f>1800</f>
        <v>1800</v>
      </c>
      <c r="VDM19" s="119">
        <f>1800</f>
        <v>1800</v>
      </c>
      <c r="VDN19" s="119">
        <f>1800</f>
        <v>1800</v>
      </c>
      <c r="VDO19" s="119">
        <f>1800</f>
        <v>1800</v>
      </c>
      <c r="VDP19" s="119">
        <f>1800</f>
        <v>1800</v>
      </c>
      <c r="VDQ19" s="119">
        <f>1800</f>
        <v>1800</v>
      </c>
      <c r="VDR19" s="119">
        <f>1800</f>
        <v>1800</v>
      </c>
      <c r="VDS19" s="119">
        <f>1800</f>
        <v>1800</v>
      </c>
      <c r="VDT19" s="119">
        <f>1800</f>
        <v>1800</v>
      </c>
      <c r="VDU19" s="119">
        <f>1800</f>
        <v>1800</v>
      </c>
      <c r="VDV19" s="119">
        <f>1800</f>
        <v>1800</v>
      </c>
      <c r="VDW19" s="119">
        <f>1800</f>
        <v>1800</v>
      </c>
      <c r="VDX19" s="119">
        <f>1800</f>
        <v>1800</v>
      </c>
      <c r="VDY19" s="119">
        <f>1800</f>
        <v>1800</v>
      </c>
      <c r="VDZ19" s="119">
        <f>1800</f>
        <v>1800</v>
      </c>
      <c r="VEA19" s="119">
        <f>1800</f>
        <v>1800</v>
      </c>
      <c r="VEB19" s="119">
        <f>1800</f>
        <v>1800</v>
      </c>
      <c r="VEC19" s="119">
        <f>1800</f>
        <v>1800</v>
      </c>
      <c r="VED19" s="119">
        <f>1800</f>
        <v>1800</v>
      </c>
      <c r="VEE19" s="119">
        <f>1800</f>
        <v>1800</v>
      </c>
      <c r="VEF19" s="119">
        <f>1800</f>
        <v>1800</v>
      </c>
      <c r="VEG19" s="119">
        <f>1800</f>
        <v>1800</v>
      </c>
      <c r="VEH19" s="119">
        <f>1800</f>
        <v>1800</v>
      </c>
      <c r="VEI19" s="119">
        <f>1800</f>
        <v>1800</v>
      </c>
      <c r="VEJ19" s="119">
        <f>1800</f>
        <v>1800</v>
      </c>
      <c r="VEK19" s="119">
        <f>1800</f>
        <v>1800</v>
      </c>
      <c r="VEL19" s="119">
        <f>1800</f>
        <v>1800</v>
      </c>
      <c r="VEM19" s="119">
        <f>1800</f>
        <v>1800</v>
      </c>
      <c r="VEN19" s="119">
        <f>1800</f>
        <v>1800</v>
      </c>
      <c r="VEO19" s="119">
        <f>1800</f>
        <v>1800</v>
      </c>
      <c r="VEP19" s="119">
        <f>1800</f>
        <v>1800</v>
      </c>
      <c r="VEQ19" s="119">
        <f>1800</f>
        <v>1800</v>
      </c>
      <c r="VER19" s="119">
        <f>1800</f>
        <v>1800</v>
      </c>
      <c r="VES19" s="119">
        <f>1800</f>
        <v>1800</v>
      </c>
      <c r="VET19" s="119">
        <f>1800</f>
        <v>1800</v>
      </c>
      <c r="VEU19" s="119">
        <f>1800</f>
        <v>1800</v>
      </c>
      <c r="VEV19" s="119">
        <f>1800</f>
        <v>1800</v>
      </c>
      <c r="VEW19" s="119">
        <f>1800</f>
        <v>1800</v>
      </c>
      <c r="VEX19" s="119">
        <f>1800</f>
        <v>1800</v>
      </c>
      <c r="VEY19" s="119">
        <f>1800</f>
        <v>1800</v>
      </c>
      <c r="VEZ19" s="119">
        <f>1800</f>
        <v>1800</v>
      </c>
      <c r="VFA19" s="119">
        <f>1800</f>
        <v>1800</v>
      </c>
      <c r="VFB19" s="119">
        <f>1800</f>
        <v>1800</v>
      </c>
      <c r="VFC19" s="119">
        <f>1800</f>
        <v>1800</v>
      </c>
      <c r="VFD19" s="119">
        <f>1800</f>
        <v>1800</v>
      </c>
      <c r="VFE19" s="119">
        <f>1800</f>
        <v>1800</v>
      </c>
      <c r="VFF19" s="119">
        <f>1800</f>
        <v>1800</v>
      </c>
      <c r="VFG19" s="119">
        <f>1800</f>
        <v>1800</v>
      </c>
      <c r="VFH19" s="119">
        <f>1800</f>
        <v>1800</v>
      </c>
      <c r="VFI19" s="119">
        <f>1800</f>
        <v>1800</v>
      </c>
      <c r="VFJ19" s="119">
        <f>1800</f>
        <v>1800</v>
      </c>
      <c r="VFK19" s="119">
        <f>1800</f>
        <v>1800</v>
      </c>
      <c r="VFL19" s="119">
        <f>1800</f>
        <v>1800</v>
      </c>
      <c r="VFM19" s="119">
        <f>1800</f>
        <v>1800</v>
      </c>
      <c r="VFN19" s="119">
        <f>1800</f>
        <v>1800</v>
      </c>
      <c r="VFO19" s="119">
        <f>1800</f>
        <v>1800</v>
      </c>
      <c r="VFP19" s="119">
        <f>1800</f>
        <v>1800</v>
      </c>
      <c r="VFQ19" s="119">
        <f>1800</f>
        <v>1800</v>
      </c>
      <c r="VFR19" s="119">
        <f>1800</f>
        <v>1800</v>
      </c>
      <c r="VFS19" s="119">
        <f>1800</f>
        <v>1800</v>
      </c>
      <c r="VFT19" s="119">
        <f>1800</f>
        <v>1800</v>
      </c>
      <c r="VFU19" s="119">
        <f>1800</f>
        <v>1800</v>
      </c>
      <c r="VFV19" s="119">
        <f>1800</f>
        <v>1800</v>
      </c>
      <c r="VFW19" s="119">
        <f>1800</f>
        <v>1800</v>
      </c>
      <c r="VFX19" s="119">
        <f>1800</f>
        <v>1800</v>
      </c>
      <c r="VFY19" s="119">
        <f>1800</f>
        <v>1800</v>
      </c>
      <c r="VFZ19" s="119">
        <f>1800</f>
        <v>1800</v>
      </c>
      <c r="VGA19" s="119">
        <f>1800</f>
        <v>1800</v>
      </c>
      <c r="VGB19" s="119">
        <f>1800</f>
        <v>1800</v>
      </c>
      <c r="VGC19" s="119">
        <f>1800</f>
        <v>1800</v>
      </c>
      <c r="VGD19" s="119">
        <f>1800</f>
        <v>1800</v>
      </c>
      <c r="VGE19" s="119">
        <f>1800</f>
        <v>1800</v>
      </c>
      <c r="VGF19" s="119">
        <f>1800</f>
        <v>1800</v>
      </c>
      <c r="VGG19" s="119">
        <f>1800</f>
        <v>1800</v>
      </c>
      <c r="VGH19" s="119">
        <f>1800</f>
        <v>1800</v>
      </c>
      <c r="VGI19" s="119">
        <f>1800</f>
        <v>1800</v>
      </c>
      <c r="VGJ19" s="119">
        <f>1800</f>
        <v>1800</v>
      </c>
      <c r="VGK19" s="119">
        <f>1800</f>
        <v>1800</v>
      </c>
      <c r="VGL19" s="119">
        <f>1800</f>
        <v>1800</v>
      </c>
      <c r="VGM19" s="119">
        <f>1800</f>
        <v>1800</v>
      </c>
      <c r="VGN19" s="119">
        <f>1800</f>
        <v>1800</v>
      </c>
      <c r="VGO19" s="119">
        <f>1800</f>
        <v>1800</v>
      </c>
      <c r="VGP19" s="119">
        <f>1800</f>
        <v>1800</v>
      </c>
      <c r="VGQ19" s="119">
        <f>1800</f>
        <v>1800</v>
      </c>
      <c r="VGR19" s="119">
        <f>1800</f>
        <v>1800</v>
      </c>
      <c r="VGS19" s="119">
        <f>1800</f>
        <v>1800</v>
      </c>
      <c r="VGT19" s="119">
        <f>1800</f>
        <v>1800</v>
      </c>
      <c r="VGU19" s="119">
        <f>1800</f>
        <v>1800</v>
      </c>
      <c r="VGV19" s="119">
        <f>1800</f>
        <v>1800</v>
      </c>
      <c r="VGW19" s="119">
        <f>1800</f>
        <v>1800</v>
      </c>
      <c r="VGX19" s="119">
        <f>1800</f>
        <v>1800</v>
      </c>
      <c r="VGY19" s="119">
        <f>1800</f>
        <v>1800</v>
      </c>
      <c r="VGZ19" s="119">
        <f>1800</f>
        <v>1800</v>
      </c>
      <c r="VHA19" s="119">
        <f>1800</f>
        <v>1800</v>
      </c>
      <c r="VHB19" s="119">
        <f>1800</f>
        <v>1800</v>
      </c>
      <c r="VHC19" s="119">
        <f>1800</f>
        <v>1800</v>
      </c>
      <c r="VHD19" s="119">
        <f>1800</f>
        <v>1800</v>
      </c>
      <c r="VHE19" s="119">
        <f>1800</f>
        <v>1800</v>
      </c>
      <c r="VHF19" s="119">
        <f>1800</f>
        <v>1800</v>
      </c>
      <c r="VHG19" s="119">
        <f>1800</f>
        <v>1800</v>
      </c>
      <c r="VHH19" s="119">
        <f>1800</f>
        <v>1800</v>
      </c>
      <c r="VHI19" s="119">
        <f>1800</f>
        <v>1800</v>
      </c>
      <c r="VHJ19" s="119">
        <f>1800</f>
        <v>1800</v>
      </c>
      <c r="VHK19" s="119">
        <f>1800</f>
        <v>1800</v>
      </c>
      <c r="VHL19" s="119">
        <f>1800</f>
        <v>1800</v>
      </c>
      <c r="VHM19" s="119">
        <f>1800</f>
        <v>1800</v>
      </c>
      <c r="VHN19" s="119">
        <f>1800</f>
        <v>1800</v>
      </c>
      <c r="VHO19" s="119">
        <f>1800</f>
        <v>1800</v>
      </c>
      <c r="VHP19" s="119">
        <f>1800</f>
        <v>1800</v>
      </c>
      <c r="VHQ19" s="119">
        <f>1800</f>
        <v>1800</v>
      </c>
      <c r="VHR19" s="119">
        <f>1800</f>
        <v>1800</v>
      </c>
      <c r="VHS19" s="119">
        <f>1800</f>
        <v>1800</v>
      </c>
      <c r="VHT19" s="119">
        <f>1800</f>
        <v>1800</v>
      </c>
      <c r="VHU19" s="119">
        <f>1800</f>
        <v>1800</v>
      </c>
      <c r="VHV19" s="119">
        <f>1800</f>
        <v>1800</v>
      </c>
      <c r="VHW19" s="119">
        <f>1800</f>
        <v>1800</v>
      </c>
      <c r="VHX19" s="119">
        <f>1800</f>
        <v>1800</v>
      </c>
      <c r="VHY19" s="119">
        <f>1800</f>
        <v>1800</v>
      </c>
      <c r="VHZ19" s="119">
        <f>1800</f>
        <v>1800</v>
      </c>
      <c r="VIA19" s="119">
        <f>1800</f>
        <v>1800</v>
      </c>
      <c r="VIB19" s="119">
        <f>1800</f>
        <v>1800</v>
      </c>
      <c r="VIC19" s="119">
        <f>1800</f>
        <v>1800</v>
      </c>
      <c r="VID19" s="119">
        <f>1800</f>
        <v>1800</v>
      </c>
      <c r="VIE19" s="119">
        <f>1800</f>
        <v>1800</v>
      </c>
      <c r="VIF19" s="119">
        <f>1800</f>
        <v>1800</v>
      </c>
      <c r="VIG19" s="119">
        <f>1800</f>
        <v>1800</v>
      </c>
      <c r="VIH19" s="119">
        <f>1800</f>
        <v>1800</v>
      </c>
      <c r="VII19" s="119">
        <f>1800</f>
        <v>1800</v>
      </c>
      <c r="VIJ19" s="119">
        <f>1800</f>
        <v>1800</v>
      </c>
      <c r="VIK19" s="119">
        <f>1800</f>
        <v>1800</v>
      </c>
      <c r="VIL19" s="119">
        <f>1800</f>
        <v>1800</v>
      </c>
      <c r="VIM19" s="119">
        <f>1800</f>
        <v>1800</v>
      </c>
      <c r="VIN19" s="119">
        <f>1800</f>
        <v>1800</v>
      </c>
      <c r="VIO19" s="119">
        <f>1800</f>
        <v>1800</v>
      </c>
      <c r="VIP19" s="119">
        <f>1800</f>
        <v>1800</v>
      </c>
      <c r="VIQ19" s="119">
        <f>1800</f>
        <v>1800</v>
      </c>
      <c r="VIR19" s="119">
        <f>1800</f>
        <v>1800</v>
      </c>
      <c r="VIS19" s="119">
        <f>1800</f>
        <v>1800</v>
      </c>
      <c r="VIT19" s="119">
        <f>1800</f>
        <v>1800</v>
      </c>
      <c r="VIU19" s="119">
        <f>1800</f>
        <v>1800</v>
      </c>
      <c r="VIV19" s="119">
        <f>1800</f>
        <v>1800</v>
      </c>
      <c r="VIW19" s="119">
        <f>1800</f>
        <v>1800</v>
      </c>
      <c r="VIX19" s="119">
        <f>1800</f>
        <v>1800</v>
      </c>
      <c r="VIY19" s="119">
        <f>1800</f>
        <v>1800</v>
      </c>
      <c r="VIZ19" s="119">
        <f>1800</f>
        <v>1800</v>
      </c>
      <c r="VJA19" s="119">
        <f>1800</f>
        <v>1800</v>
      </c>
      <c r="VJB19" s="119">
        <f>1800</f>
        <v>1800</v>
      </c>
      <c r="VJC19" s="119">
        <f>1800</f>
        <v>1800</v>
      </c>
      <c r="VJD19" s="119">
        <f>1800</f>
        <v>1800</v>
      </c>
      <c r="VJE19" s="119">
        <f>1800</f>
        <v>1800</v>
      </c>
      <c r="VJF19" s="119">
        <f>1800</f>
        <v>1800</v>
      </c>
      <c r="VJG19" s="119">
        <f>1800</f>
        <v>1800</v>
      </c>
      <c r="VJH19" s="119">
        <f>1800</f>
        <v>1800</v>
      </c>
      <c r="VJI19" s="119">
        <f>1800</f>
        <v>1800</v>
      </c>
      <c r="VJJ19" s="119">
        <f>1800</f>
        <v>1800</v>
      </c>
      <c r="VJK19" s="119">
        <f>1800</f>
        <v>1800</v>
      </c>
      <c r="VJL19" s="119">
        <f>1800</f>
        <v>1800</v>
      </c>
      <c r="VJM19" s="119">
        <f>1800</f>
        <v>1800</v>
      </c>
      <c r="VJN19" s="119">
        <f>1800</f>
        <v>1800</v>
      </c>
      <c r="VJO19" s="119">
        <f>1800</f>
        <v>1800</v>
      </c>
      <c r="VJP19" s="119">
        <f>1800</f>
        <v>1800</v>
      </c>
      <c r="VJQ19" s="119">
        <f>1800</f>
        <v>1800</v>
      </c>
      <c r="VJR19" s="119">
        <f>1800</f>
        <v>1800</v>
      </c>
      <c r="VJS19" s="119">
        <f>1800</f>
        <v>1800</v>
      </c>
      <c r="VJT19" s="119">
        <f>1800</f>
        <v>1800</v>
      </c>
      <c r="VJU19" s="119">
        <f>1800</f>
        <v>1800</v>
      </c>
      <c r="VJV19" s="119">
        <f>1800</f>
        <v>1800</v>
      </c>
      <c r="VJW19" s="119">
        <f>1800</f>
        <v>1800</v>
      </c>
      <c r="VJX19" s="119">
        <f>1800</f>
        <v>1800</v>
      </c>
      <c r="VJY19" s="119">
        <f>1800</f>
        <v>1800</v>
      </c>
      <c r="VJZ19" s="119">
        <f>1800</f>
        <v>1800</v>
      </c>
      <c r="VKA19" s="119">
        <f>1800</f>
        <v>1800</v>
      </c>
      <c r="VKB19" s="119">
        <f>1800</f>
        <v>1800</v>
      </c>
      <c r="VKC19" s="119">
        <f>1800</f>
        <v>1800</v>
      </c>
      <c r="VKD19" s="119">
        <f>1800</f>
        <v>1800</v>
      </c>
      <c r="VKE19" s="119">
        <f>1800</f>
        <v>1800</v>
      </c>
      <c r="VKF19" s="119">
        <f>1800</f>
        <v>1800</v>
      </c>
      <c r="VKG19" s="119">
        <f>1800</f>
        <v>1800</v>
      </c>
      <c r="VKH19" s="119">
        <f>1800</f>
        <v>1800</v>
      </c>
      <c r="VKI19" s="119">
        <f>1800</f>
        <v>1800</v>
      </c>
      <c r="VKJ19" s="119">
        <f>1800</f>
        <v>1800</v>
      </c>
      <c r="VKK19" s="119">
        <f>1800</f>
        <v>1800</v>
      </c>
      <c r="VKL19" s="119">
        <f>1800</f>
        <v>1800</v>
      </c>
      <c r="VKM19" s="119">
        <f>1800</f>
        <v>1800</v>
      </c>
      <c r="VKN19" s="119">
        <f>1800</f>
        <v>1800</v>
      </c>
      <c r="VKO19" s="119">
        <f>1800</f>
        <v>1800</v>
      </c>
      <c r="VKP19" s="119">
        <f>1800</f>
        <v>1800</v>
      </c>
      <c r="VKQ19" s="119">
        <f>1800</f>
        <v>1800</v>
      </c>
      <c r="VKR19" s="119">
        <f>1800</f>
        <v>1800</v>
      </c>
      <c r="VKS19" s="119">
        <f>1800</f>
        <v>1800</v>
      </c>
      <c r="VKT19" s="119">
        <f>1800</f>
        <v>1800</v>
      </c>
      <c r="VKU19" s="119">
        <f>1800</f>
        <v>1800</v>
      </c>
      <c r="VKV19" s="119">
        <f>1800</f>
        <v>1800</v>
      </c>
      <c r="VKW19" s="119">
        <f>1800</f>
        <v>1800</v>
      </c>
      <c r="VKX19" s="119">
        <f>1800</f>
        <v>1800</v>
      </c>
      <c r="VKY19" s="119">
        <f>1800</f>
        <v>1800</v>
      </c>
      <c r="VKZ19" s="119">
        <f>1800</f>
        <v>1800</v>
      </c>
      <c r="VLA19" s="119">
        <f>1800</f>
        <v>1800</v>
      </c>
      <c r="VLB19" s="119">
        <f>1800</f>
        <v>1800</v>
      </c>
      <c r="VLC19" s="119">
        <f>1800</f>
        <v>1800</v>
      </c>
      <c r="VLD19" s="119">
        <f>1800</f>
        <v>1800</v>
      </c>
      <c r="VLE19" s="119">
        <f>1800</f>
        <v>1800</v>
      </c>
      <c r="VLF19" s="119">
        <f>1800</f>
        <v>1800</v>
      </c>
      <c r="VLG19" s="119">
        <f>1800</f>
        <v>1800</v>
      </c>
      <c r="VLH19" s="119">
        <f>1800</f>
        <v>1800</v>
      </c>
      <c r="VLI19" s="119">
        <f>1800</f>
        <v>1800</v>
      </c>
      <c r="VLJ19" s="119">
        <f>1800</f>
        <v>1800</v>
      </c>
      <c r="VLK19" s="119">
        <f>1800</f>
        <v>1800</v>
      </c>
      <c r="VLL19" s="119">
        <f>1800</f>
        <v>1800</v>
      </c>
      <c r="VLM19" s="119">
        <f>1800</f>
        <v>1800</v>
      </c>
      <c r="VLN19" s="119">
        <f>1800</f>
        <v>1800</v>
      </c>
      <c r="VLO19" s="119">
        <f>1800</f>
        <v>1800</v>
      </c>
      <c r="VLP19" s="119">
        <f>1800</f>
        <v>1800</v>
      </c>
      <c r="VLQ19" s="119">
        <f>1800</f>
        <v>1800</v>
      </c>
      <c r="VLR19" s="119">
        <f>1800</f>
        <v>1800</v>
      </c>
      <c r="VLS19" s="119">
        <f>1800</f>
        <v>1800</v>
      </c>
      <c r="VLT19" s="119">
        <f>1800</f>
        <v>1800</v>
      </c>
      <c r="VLU19" s="119">
        <f>1800</f>
        <v>1800</v>
      </c>
      <c r="VLV19" s="119">
        <f>1800</f>
        <v>1800</v>
      </c>
      <c r="VLW19" s="119">
        <f>1800</f>
        <v>1800</v>
      </c>
      <c r="VLX19" s="119">
        <f>1800</f>
        <v>1800</v>
      </c>
      <c r="VLY19" s="119">
        <f>1800</f>
        <v>1800</v>
      </c>
      <c r="VLZ19" s="119">
        <f>1800</f>
        <v>1800</v>
      </c>
      <c r="VMA19" s="119">
        <f>1800</f>
        <v>1800</v>
      </c>
      <c r="VMB19" s="119">
        <f>1800</f>
        <v>1800</v>
      </c>
      <c r="VMC19" s="119">
        <f>1800</f>
        <v>1800</v>
      </c>
      <c r="VMD19" s="119">
        <f>1800</f>
        <v>1800</v>
      </c>
      <c r="VME19" s="119">
        <f>1800</f>
        <v>1800</v>
      </c>
      <c r="VMF19" s="119">
        <f>1800</f>
        <v>1800</v>
      </c>
      <c r="VMG19" s="119">
        <f>1800</f>
        <v>1800</v>
      </c>
      <c r="VMH19" s="119">
        <f>1800</f>
        <v>1800</v>
      </c>
      <c r="VMI19" s="119">
        <f>1800</f>
        <v>1800</v>
      </c>
      <c r="VMJ19" s="119">
        <f>1800</f>
        <v>1800</v>
      </c>
      <c r="VMK19" s="119">
        <f>1800</f>
        <v>1800</v>
      </c>
      <c r="VML19" s="119">
        <f>1800</f>
        <v>1800</v>
      </c>
      <c r="VMM19" s="119">
        <f>1800</f>
        <v>1800</v>
      </c>
      <c r="VMN19" s="119">
        <f>1800</f>
        <v>1800</v>
      </c>
      <c r="VMO19" s="119">
        <f>1800</f>
        <v>1800</v>
      </c>
      <c r="VMP19" s="119">
        <f>1800</f>
        <v>1800</v>
      </c>
      <c r="VMQ19" s="119">
        <f>1800</f>
        <v>1800</v>
      </c>
      <c r="VMR19" s="119">
        <f>1800</f>
        <v>1800</v>
      </c>
      <c r="VMS19" s="119">
        <f>1800</f>
        <v>1800</v>
      </c>
      <c r="VMT19" s="119">
        <f>1800</f>
        <v>1800</v>
      </c>
      <c r="VMU19" s="119">
        <f>1800</f>
        <v>1800</v>
      </c>
      <c r="VMV19" s="119">
        <f>1800</f>
        <v>1800</v>
      </c>
      <c r="VMW19" s="119">
        <f>1800</f>
        <v>1800</v>
      </c>
      <c r="VMX19" s="119">
        <f>1800</f>
        <v>1800</v>
      </c>
      <c r="VMY19" s="119">
        <f>1800</f>
        <v>1800</v>
      </c>
      <c r="VMZ19" s="119">
        <f>1800</f>
        <v>1800</v>
      </c>
      <c r="VNA19" s="119">
        <f>1800</f>
        <v>1800</v>
      </c>
      <c r="VNB19" s="119">
        <f>1800</f>
        <v>1800</v>
      </c>
      <c r="VNC19" s="119">
        <f>1800</f>
        <v>1800</v>
      </c>
      <c r="VND19" s="119">
        <f>1800</f>
        <v>1800</v>
      </c>
      <c r="VNE19" s="119">
        <f>1800</f>
        <v>1800</v>
      </c>
      <c r="VNF19" s="119">
        <f>1800</f>
        <v>1800</v>
      </c>
      <c r="VNG19" s="119">
        <f>1800</f>
        <v>1800</v>
      </c>
      <c r="VNH19" s="119">
        <f>1800</f>
        <v>1800</v>
      </c>
      <c r="VNI19" s="119">
        <f>1800</f>
        <v>1800</v>
      </c>
      <c r="VNJ19" s="119">
        <f>1800</f>
        <v>1800</v>
      </c>
      <c r="VNK19" s="119">
        <f>1800</f>
        <v>1800</v>
      </c>
      <c r="VNL19" s="119">
        <f>1800</f>
        <v>1800</v>
      </c>
      <c r="VNM19" s="119">
        <f>1800</f>
        <v>1800</v>
      </c>
      <c r="VNN19" s="119">
        <f>1800</f>
        <v>1800</v>
      </c>
      <c r="VNO19" s="119">
        <f>1800</f>
        <v>1800</v>
      </c>
      <c r="VNP19" s="119">
        <f>1800</f>
        <v>1800</v>
      </c>
      <c r="VNQ19" s="119">
        <f>1800</f>
        <v>1800</v>
      </c>
      <c r="VNR19" s="119">
        <f>1800</f>
        <v>1800</v>
      </c>
      <c r="VNS19" s="119">
        <f>1800</f>
        <v>1800</v>
      </c>
      <c r="VNT19" s="119">
        <f>1800</f>
        <v>1800</v>
      </c>
      <c r="VNU19" s="119">
        <f>1800</f>
        <v>1800</v>
      </c>
      <c r="VNV19" s="119">
        <f>1800</f>
        <v>1800</v>
      </c>
      <c r="VNW19" s="119">
        <f>1800</f>
        <v>1800</v>
      </c>
      <c r="VNX19" s="119">
        <f>1800</f>
        <v>1800</v>
      </c>
      <c r="VNY19" s="119">
        <f>1800</f>
        <v>1800</v>
      </c>
      <c r="VNZ19" s="119">
        <f>1800</f>
        <v>1800</v>
      </c>
      <c r="VOA19" s="119">
        <f>1800</f>
        <v>1800</v>
      </c>
      <c r="VOB19" s="119">
        <f>1800</f>
        <v>1800</v>
      </c>
      <c r="VOC19" s="119">
        <f>1800</f>
        <v>1800</v>
      </c>
      <c r="VOD19" s="119">
        <f>1800</f>
        <v>1800</v>
      </c>
      <c r="VOE19" s="119">
        <f>1800</f>
        <v>1800</v>
      </c>
      <c r="VOF19" s="119">
        <f>1800</f>
        <v>1800</v>
      </c>
      <c r="VOG19" s="119">
        <f>1800</f>
        <v>1800</v>
      </c>
      <c r="VOH19" s="119">
        <f>1800</f>
        <v>1800</v>
      </c>
      <c r="VOI19" s="119">
        <f>1800</f>
        <v>1800</v>
      </c>
      <c r="VOJ19" s="119">
        <f>1800</f>
        <v>1800</v>
      </c>
      <c r="VOK19" s="119">
        <f>1800</f>
        <v>1800</v>
      </c>
      <c r="VOL19" s="119">
        <f>1800</f>
        <v>1800</v>
      </c>
      <c r="VOM19" s="119">
        <f>1800</f>
        <v>1800</v>
      </c>
      <c r="VON19" s="119">
        <f>1800</f>
        <v>1800</v>
      </c>
      <c r="VOO19" s="119">
        <f>1800</f>
        <v>1800</v>
      </c>
      <c r="VOP19" s="119">
        <f>1800</f>
        <v>1800</v>
      </c>
      <c r="VOQ19" s="119">
        <f>1800</f>
        <v>1800</v>
      </c>
      <c r="VOR19" s="119">
        <f>1800</f>
        <v>1800</v>
      </c>
      <c r="VOS19" s="119">
        <f>1800</f>
        <v>1800</v>
      </c>
      <c r="VOT19" s="119">
        <f>1800</f>
        <v>1800</v>
      </c>
      <c r="VOU19" s="119">
        <f>1800</f>
        <v>1800</v>
      </c>
      <c r="VOV19" s="119">
        <f>1800</f>
        <v>1800</v>
      </c>
      <c r="VOW19" s="119">
        <f>1800</f>
        <v>1800</v>
      </c>
      <c r="VOX19" s="119">
        <f>1800</f>
        <v>1800</v>
      </c>
      <c r="VOY19" s="119">
        <f>1800</f>
        <v>1800</v>
      </c>
      <c r="VOZ19" s="119">
        <f>1800</f>
        <v>1800</v>
      </c>
      <c r="VPA19" s="119">
        <f>1800</f>
        <v>1800</v>
      </c>
      <c r="VPB19" s="119">
        <f>1800</f>
        <v>1800</v>
      </c>
      <c r="VPC19" s="119">
        <f>1800</f>
        <v>1800</v>
      </c>
      <c r="VPD19" s="119">
        <f>1800</f>
        <v>1800</v>
      </c>
      <c r="VPE19" s="119">
        <f>1800</f>
        <v>1800</v>
      </c>
      <c r="VPF19" s="119">
        <f>1800</f>
        <v>1800</v>
      </c>
      <c r="VPG19" s="119">
        <f>1800</f>
        <v>1800</v>
      </c>
      <c r="VPH19" s="119">
        <f>1800</f>
        <v>1800</v>
      </c>
      <c r="VPI19" s="119">
        <f>1800</f>
        <v>1800</v>
      </c>
      <c r="VPJ19" s="119">
        <f>1800</f>
        <v>1800</v>
      </c>
      <c r="VPK19" s="119">
        <f>1800</f>
        <v>1800</v>
      </c>
      <c r="VPL19" s="119">
        <f>1800</f>
        <v>1800</v>
      </c>
      <c r="VPM19" s="119">
        <f>1800</f>
        <v>1800</v>
      </c>
      <c r="VPN19" s="119">
        <f>1800</f>
        <v>1800</v>
      </c>
      <c r="VPO19" s="119">
        <f>1800</f>
        <v>1800</v>
      </c>
      <c r="VPP19" s="119">
        <f>1800</f>
        <v>1800</v>
      </c>
      <c r="VPQ19" s="119">
        <f>1800</f>
        <v>1800</v>
      </c>
      <c r="VPR19" s="119">
        <f>1800</f>
        <v>1800</v>
      </c>
      <c r="VPS19" s="119">
        <f>1800</f>
        <v>1800</v>
      </c>
      <c r="VPT19" s="119">
        <f>1800</f>
        <v>1800</v>
      </c>
      <c r="VPU19" s="119">
        <f>1800</f>
        <v>1800</v>
      </c>
      <c r="VPV19" s="119">
        <f>1800</f>
        <v>1800</v>
      </c>
      <c r="VPW19" s="119">
        <f>1800</f>
        <v>1800</v>
      </c>
      <c r="VPX19" s="119">
        <f>1800</f>
        <v>1800</v>
      </c>
      <c r="VPY19" s="119">
        <f>1800</f>
        <v>1800</v>
      </c>
      <c r="VPZ19" s="119">
        <f>1800</f>
        <v>1800</v>
      </c>
      <c r="VQA19" s="119">
        <f>1800</f>
        <v>1800</v>
      </c>
      <c r="VQB19" s="119">
        <f>1800</f>
        <v>1800</v>
      </c>
      <c r="VQC19" s="119">
        <f>1800</f>
        <v>1800</v>
      </c>
      <c r="VQD19" s="119">
        <f>1800</f>
        <v>1800</v>
      </c>
      <c r="VQE19" s="119">
        <f>1800</f>
        <v>1800</v>
      </c>
      <c r="VQF19" s="119">
        <f>1800</f>
        <v>1800</v>
      </c>
      <c r="VQG19" s="119">
        <f>1800</f>
        <v>1800</v>
      </c>
      <c r="VQH19" s="119">
        <f>1800</f>
        <v>1800</v>
      </c>
      <c r="VQI19" s="119">
        <f>1800</f>
        <v>1800</v>
      </c>
      <c r="VQJ19" s="119">
        <f>1800</f>
        <v>1800</v>
      </c>
      <c r="VQK19" s="119">
        <f>1800</f>
        <v>1800</v>
      </c>
      <c r="VQL19" s="119">
        <f>1800</f>
        <v>1800</v>
      </c>
      <c r="VQM19" s="119">
        <f>1800</f>
        <v>1800</v>
      </c>
      <c r="VQN19" s="119">
        <f>1800</f>
        <v>1800</v>
      </c>
      <c r="VQO19" s="119">
        <f>1800</f>
        <v>1800</v>
      </c>
      <c r="VQP19" s="119">
        <f>1800</f>
        <v>1800</v>
      </c>
      <c r="VQQ19" s="119">
        <f>1800</f>
        <v>1800</v>
      </c>
      <c r="VQR19" s="119">
        <f>1800</f>
        <v>1800</v>
      </c>
      <c r="VQS19" s="119">
        <f>1800</f>
        <v>1800</v>
      </c>
      <c r="VQT19" s="119">
        <f>1800</f>
        <v>1800</v>
      </c>
      <c r="VQU19" s="119">
        <f>1800</f>
        <v>1800</v>
      </c>
      <c r="VQV19" s="119">
        <f>1800</f>
        <v>1800</v>
      </c>
      <c r="VQW19" s="119">
        <f>1800</f>
        <v>1800</v>
      </c>
      <c r="VQX19" s="119">
        <f>1800</f>
        <v>1800</v>
      </c>
      <c r="VQY19" s="119">
        <f>1800</f>
        <v>1800</v>
      </c>
      <c r="VQZ19" s="119">
        <f>1800</f>
        <v>1800</v>
      </c>
      <c r="VRA19" s="119">
        <f>1800</f>
        <v>1800</v>
      </c>
      <c r="VRB19" s="119">
        <f>1800</f>
        <v>1800</v>
      </c>
      <c r="VRC19" s="119">
        <f>1800</f>
        <v>1800</v>
      </c>
      <c r="VRD19" s="119">
        <f>1800</f>
        <v>1800</v>
      </c>
      <c r="VRE19" s="119">
        <f>1800</f>
        <v>1800</v>
      </c>
      <c r="VRF19" s="119">
        <f>1800</f>
        <v>1800</v>
      </c>
      <c r="VRG19" s="119">
        <f>1800</f>
        <v>1800</v>
      </c>
      <c r="VRH19" s="119">
        <f>1800</f>
        <v>1800</v>
      </c>
      <c r="VRI19" s="119">
        <f>1800</f>
        <v>1800</v>
      </c>
      <c r="VRJ19" s="119">
        <f>1800</f>
        <v>1800</v>
      </c>
      <c r="VRK19" s="119">
        <f>1800</f>
        <v>1800</v>
      </c>
      <c r="VRL19" s="119">
        <f>1800</f>
        <v>1800</v>
      </c>
      <c r="VRM19" s="119">
        <f>1800</f>
        <v>1800</v>
      </c>
      <c r="VRN19" s="119">
        <f>1800</f>
        <v>1800</v>
      </c>
      <c r="VRO19" s="119">
        <f>1800</f>
        <v>1800</v>
      </c>
      <c r="VRP19" s="119">
        <f>1800</f>
        <v>1800</v>
      </c>
      <c r="VRQ19" s="119">
        <f>1800</f>
        <v>1800</v>
      </c>
      <c r="VRR19" s="119">
        <f>1800</f>
        <v>1800</v>
      </c>
      <c r="VRS19" s="119">
        <f>1800</f>
        <v>1800</v>
      </c>
      <c r="VRT19" s="119">
        <f>1800</f>
        <v>1800</v>
      </c>
      <c r="VRU19" s="119">
        <f>1800</f>
        <v>1800</v>
      </c>
      <c r="VRV19" s="119">
        <f>1800</f>
        <v>1800</v>
      </c>
      <c r="VRW19" s="119">
        <f>1800</f>
        <v>1800</v>
      </c>
      <c r="VRX19" s="119">
        <f>1800</f>
        <v>1800</v>
      </c>
      <c r="VRY19" s="119">
        <f>1800</f>
        <v>1800</v>
      </c>
      <c r="VRZ19" s="119">
        <f>1800</f>
        <v>1800</v>
      </c>
      <c r="VSA19" s="119">
        <f>1800</f>
        <v>1800</v>
      </c>
      <c r="VSB19" s="119">
        <f>1800</f>
        <v>1800</v>
      </c>
      <c r="VSC19" s="119">
        <f>1800</f>
        <v>1800</v>
      </c>
      <c r="VSD19" s="119">
        <f>1800</f>
        <v>1800</v>
      </c>
      <c r="VSE19" s="119">
        <f>1800</f>
        <v>1800</v>
      </c>
      <c r="VSF19" s="119">
        <f>1800</f>
        <v>1800</v>
      </c>
      <c r="VSG19" s="119">
        <f>1800</f>
        <v>1800</v>
      </c>
      <c r="VSH19" s="119">
        <f>1800</f>
        <v>1800</v>
      </c>
      <c r="VSI19" s="119">
        <f>1800</f>
        <v>1800</v>
      </c>
      <c r="VSJ19" s="119">
        <f>1800</f>
        <v>1800</v>
      </c>
      <c r="VSK19" s="119">
        <f>1800</f>
        <v>1800</v>
      </c>
      <c r="VSL19" s="119">
        <f>1800</f>
        <v>1800</v>
      </c>
      <c r="VSM19" s="119">
        <f>1800</f>
        <v>1800</v>
      </c>
      <c r="VSN19" s="119">
        <f>1800</f>
        <v>1800</v>
      </c>
      <c r="VSO19" s="119">
        <f>1800</f>
        <v>1800</v>
      </c>
      <c r="VSP19" s="119">
        <f>1800</f>
        <v>1800</v>
      </c>
      <c r="VSQ19" s="119">
        <f>1800</f>
        <v>1800</v>
      </c>
      <c r="VSR19" s="119">
        <f>1800</f>
        <v>1800</v>
      </c>
      <c r="VSS19" s="119">
        <f>1800</f>
        <v>1800</v>
      </c>
      <c r="VST19" s="119">
        <f>1800</f>
        <v>1800</v>
      </c>
      <c r="VSU19" s="119">
        <f>1800</f>
        <v>1800</v>
      </c>
      <c r="VSV19" s="119">
        <f>1800</f>
        <v>1800</v>
      </c>
      <c r="VSW19" s="119">
        <f>1800</f>
        <v>1800</v>
      </c>
      <c r="VSX19" s="119">
        <f>1800</f>
        <v>1800</v>
      </c>
      <c r="VSY19" s="119">
        <f>1800</f>
        <v>1800</v>
      </c>
      <c r="VSZ19" s="119">
        <f>1800</f>
        <v>1800</v>
      </c>
      <c r="VTA19" s="119">
        <f>1800</f>
        <v>1800</v>
      </c>
      <c r="VTB19" s="119">
        <f>1800</f>
        <v>1800</v>
      </c>
      <c r="VTC19" s="119">
        <f>1800</f>
        <v>1800</v>
      </c>
      <c r="VTD19" s="119">
        <f>1800</f>
        <v>1800</v>
      </c>
      <c r="VTE19" s="119">
        <f>1800</f>
        <v>1800</v>
      </c>
      <c r="VTF19" s="119">
        <f>1800</f>
        <v>1800</v>
      </c>
      <c r="VTG19" s="119">
        <f>1800</f>
        <v>1800</v>
      </c>
      <c r="VTH19" s="119">
        <f>1800</f>
        <v>1800</v>
      </c>
      <c r="VTI19" s="119">
        <f>1800</f>
        <v>1800</v>
      </c>
      <c r="VTJ19" s="119">
        <f>1800</f>
        <v>1800</v>
      </c>
      <c r="VTK19" s="119">
        <f>1800</f>
        <v>1800</v>
      </c>
      <c r="VTL19" s="119">
        <f>1800</f>
        <v>1800</v>
      </c>
      <c r="VTM19" s="119">
        <f>1800</f>
        <v>1800</v>
      </c>
      <c r="VTN19" s="119">
        <f>1800</f>
        <v>1800</v>
      </c>
      <c r="VTO19" s="119">
        <f>1800</f>
        <v>1800</v>
      </c>
      <c r="VTP19" s="119">
        <f>1800</f>
        <v>1800</v>
      </c>
      <c r="VTQ19" s="119">
        <f>1800</f>
        <v>1800</v>
      </c>
      <c r="VTR19" s="119">
        <f>1800</f>
        <v>1800</v>
      </c>
      <c r="VTS19" s="119">
        <f>1800</f>
        <v>1800</v>
      </c>
      <c r="VTT19" s="119">
        <f>1800</f>
        <v>1800</v>
      </c>
      <c r="VTU19" s="119">
        <f>1800</f>
        <v>1800</v>
      </c>
      <c r="VTV19" s="119">
        <f>1800</f>
        <v>1800</v>
      </c>
      <c r="VTW19" s="119">
        <f>1800</f>
        <v>1800</v>
      </c>
      <c r="VTX19" s="119">
        <f>1800</f>
        <v>1800</v>
      </c>
      <c r="VTY19" s="119">
        <f>1800</f>
        <v>1800</v>
      </c>
      <c r="VTZ19" s="119">
        <f>1800</f>
        <v>1800</v>
      </c>
      <c r="VUA19" s="119">
        <f>1800</f>
        <v>1800</v>
      </c>
      <c r="VUB19" s="119">
        <f>1800</f>
        <v>1800</v>
      </c>
      <c r="VUC19" s="119">
        <f>1800</f>
        <v>1800</v>
      </c>
      <c r="VUD19" s="119">
        <f>1800</f>
        <v>1800</v>
      </c>
      <c r="VUE19" s="119">
        <f>1800</f>
        <v>1800</v>
      </c>
      <c r="VUF19" s="119">
        <f>1800</f>
        <v>1800</v>
      </c>
      <c r="VUG19" s="119">
        <f>1800</f>
        <v>1800</v>
      </c>
      <c r="VUH19" s="119">
        <f>1800</f>
        <v>1800</v>
      </c>
      <c r="VUI19" s="119">
        <f>1800</f>
        <v>1800</v>
      </c>
      <c r="VUJ19" s="119">
        <f>1800</f>
        <v>1800</v>
      </c>
      <c r="VUK19" s="119">
        <f>1800</f>
        <v>1800</v>
      </c>
      <c r="VUL19" s="119">
        <f>1800</f>
        <v>1800</v>
      </c>
      <c r="VUM19" s="119">
        <f>1800</f>
        <v>1800</v>
      </c>
      <c r="VUN19" s="119">
        <f>1800</f>
        <v>1800</v>
      </c>
      <c r="VUO19" s="119">
        <f>1800</f>
        <v>1800</v>
      </c>
      <c r="VUP19" s="119">
        <f>1800</f>
        <v>1800</v>
      </c>
      <c r="VUQ19" s="119">
        <f>1800</f>
        <v>1800</v>
      </c>
      <c r="VUR19" s="119">
        <f>1800</f>
        <v>1800</v>
      </c>
      <c r="VUS19" s="119">
        <f>1800</f>
        <v>1800</v>
      </c>
      <c r="VUT19" s="119">
        <f>1800</f>
        <v>1800</v>
      </c>
      <c r="VUU19" s="119">
        <f>1800</f>
        <v>1800</v>
      </c>
      <c r="VUV19" s="119">
        <f>1800</f>
        <v>1800</v>
      </c>
      <c r="VUW19" s="119">
        <f>1800</f>
        <v>1800</v>
      </c>
      <c r="VUX19" s="119">
        <f>1800</f>
        <v>1800</v>
      </c>
      <c r="VUY19" s="119">
        <f>1800</f>
        <v>1800</v>
      </c>
      <c r="VUZ19" s="119">
        <f>1800</f>
        <v>1800</v>
      </c>
      <c r="VVA19" s="119">
        <f>1800</f>
        <v>1800</v>
      </c>
      <c r="VVB19" s="119">
        <f>1800</f>
        <v>1800</v>
      </c>
      <c r="VVC19" s="119">
        <f>1800</f>
        <v>1800</v>
      </c>
      <c r="VVD19" s="119">
        <f>1800</f>
        <v>1800</v>
      </c>
      <c r="VVE19" s="119">
        <f>1800</f>
        <v>1800</v>
      </c>
      <c r="VVF19" s="119">
        <f>1800</f>
        <v>1800</v>
      </c>
      <c r="VVG19" s="119">
        <f>1800</f>
        <v>1800</v>
      </c>
      <c r="VVH19" s="119">
        <f>1800</f>
        <v>1800</v>
      </c>
      <c r="VVI19" s="119">
        <f>1800</f>
        <v>1800</v>
      </c>
      <c r="VVJ19" s="119">
        <f>1800</f>
        <v>1800</v>
      </c>
      <c r="VVK19" s="119">
        <f>1800</f>
        <v>1800</v>
      </c>
      <c r="VVL19" s="119">
        <f>1800</f>
        <v>1800</v>
      </c>
      <c r="VVM19" s="119">
        <f>1800</f>
        <v>1800</v>
      </c>
      <c r="VVN19" s="119">
        <f>1800</f>
        <v>1800</v>
      </c>
      <c r="VVO19" s="119">
        <f>1800</f>
        <v>1800</v>
      </c>
      <c r="VVP19" s="119">
        <f>1800</f>
        <v>1800</v>
      </c>
      <c r="VVQ19" s="119">
        <f>1800</f>
        <v>1800</v>
      </c>
      <c r="VVR19" s="119">
        <f>1800</f>
        <v>1800</v>
      </c>
      <c r="VVS19" s="119">
        <f>1800</f>
        <v>1800</v>
      </c>
      <c r="VVT19" s="119">
        <f>1800</f>
        <v>1800</v>
      </c>
      <c r="VVU19" s="119">
        <f>1800</f>
        <v>1800</v>
      </c>
      <c r="VVV19" s="119">
        <f>1800</f>
        <v>1800</v>
      </c>
      <c r="VVW19" s="119">
        <f>1800</f>
        <v>1800</v>
      </c>
      <c r="VVX19" s="119">
        <f>1800</f>
        <v>1800</v>
      </c>
      <c r="VVY19" s="119">
        <f>1800</f>
        <v>1800</v>
      </c>
      <c r="VVZ19" s="119">
        <f>1800</f>
        <v>1800</v>
      </c>
      <c r="VWA19" s="119">
        <f>1800</f>
        <v>1800</v>
      </c>
      <c r="VWB19" s="119">
        <f>1800</f>
        <v>1800</v>
      </c>
      <c r="VWC19" s="119">
        <f>1800</f>
        <v>1800</v>
      </c>
      <c r="VWD19" s="119">
        <f>1800</f>
        <v>1800</v>
      </c>
      <c r="VWE19" s="119">
        <f>1800</f>
        <v>1800</v>
      </c>
      <c r="VWF19" s="119">
        <f>1800</f>
        <v>1800</v>
      </c>
      <c r="VWG19" s="119">
        <f>1800</f>
        <v>1800</v>
      </c>
      <c r="VWH19" s="119">
        <f>1800</f>
        <v>1800</v>
      </c>
      <c r="VWI19" s="119">
        <f>1800</f>
        <v>1800</v>
      </c>
      <c r="VWJ19" s="119">
        <f>1800</f>
        <v>1800</v>
      </c>
      <c r="VWK19" s="119">
        <f>1800</f>
        <v>1800</v>
      </c>
      <c r="VWL19" s="119">
        <f>1800</f>
        <v>1800</v>
      </c>
      <c r="VWM19" s="119">
        <f>1800</f>
        <v>1800</v>
      </c>
      <c r="VWN19" s="119">
        <f>1800</f>
        <v>1800</v>
      </c>
      <c r="VWO19" s="119">
        <f>1800</f>
        <v>1800</v>
      </c>
      <c r="VWP19" s="119">
        <f>1800</f>
        <v>1800</v>
      </c>
      <c r="VWQ19" s="119">
        <f>1800</f>
        <v>1800</v>
      </c>
      <c r="VWR19" s="119">
        <f>1800</f>
        <v>1800</v>
      </c>
      <c r="VWS19" s="119">
        <f>1800</f>
        <v>1800</v>
      </c>
      <c r="VWT19" s="119">
        <f>1800</f>
        <v>1800</v>
      </c>
      <c r="VWU19" s="119">
        <f>1800</f>
        <v>1800</v>
      </c>
      <c r="VWV19" s="119">
        <f>1800</f>
        <v>1800</v>
      </c>
      <c r="VWW19" s="119">
        <f>1800</f>
        <v>1800</v>
      </c>
      <c r="VWX19" s="119">
        <f>1800</f>
        <v>1800</v>
      </c>
      <c r="VWY19" s="119">
        <f>1800</f>
        <v>1800</v>
      </c>
      <c r="VWZ19" s="119">
        <f>1800</f>
        <v>1800</v>
      </c>
      <c r="VXA19" s="119">
        <f>1800</f>
        <v>1800</v>
      </c>
      <c r="VXB19" s="119">
        <f>1800</f>
        <v>1800</v>
      </c>
      <c r="VXC19" s="119">
        <f>1800</f>
        <v>1800</v>
      </c>
      <c r="VXD19" s="119">
        <f>1800</f>
        <v>1800</v>
      </c>
      <c r="VXE19" s="119">
        <f>1800</f>
        <v>1800</v>
      </c>
      <c r="VXF19" s="119">
        <f>1800</f>
        <v>1800</v>
      </c>
      <c r="VXG19" s="119">
        <f>1800</f>
        <v>1800</v>
      </c>
      <c r="VXH19" s="119">
        <f>1800</f>
        <v>1800</v>
      </c>
      <c r="VXI19" s="119">
        <f>1800</f>
        <v>1800</v>
      </c>
      <c r="VXJ19" s="119">
        <f>1800</f>
        <v>1800</v>
      </c>
      <c r="VXK19" s="119">
        <f>1800</f>
        <v>1800</v>
      </c>
      <c r="VXL19" s="119">
        <f>1800</f>
        <v>1800</v>
      </c>
      <c r="VXM19" s="119">
        <f>1800</f>
        <v>1800</v>
      </c>
      <c r="VXN19" s="119">
        <f>1800</f>
        <v>1800</v>
      </c>
      <c r="VXO19" s="119">
        <f>1800</f>
        <v>1800</v>
      </c>
      <c r="VXP19" s="119">
        <f>1800</f>
        <v>1800</v>
      </c>
      <c r="VXQ19" s="119">
        <f>1800</f>
        <v>1800</v>
      </c>
      <c r="VXR19" s="119">
        <f>1800</f>
        <v>1800</v>
      </c>
      <c r="VXS19" s="119">
        <f>1800</f>
        <v>1800</v>
      </c>
      <c r="VXT19" s="119">
        <f>1800</f>
        <v>1800</v>
      </c>
      <c r="VXU19" s="119">
        <f>1800</f>
        <v>1800</v>
      </c>
      <c r="VXV19" s="119">
        <f>1800</f>
        <v>1800</v>
      </c>
      <c r="VXW19" s="119">
        <f>1800</f>
        <v>1800</v>
      </c>
      <c r="VXX19" s="119">
        <f>1800</f>
        <v>1800</v>
      </c>
      <c r="VXY19" s="119">
        <f>1800</f>
        <v>1800</v>
      </c>
      <c r="VXZ19" s="119">
        <f>1800</f>
        <v>1800</v>
      </c>
      <c r="VYA19" s="119">
        <f>1800</f>
        <v>1800</v>
      </c>
      <c r="VYB19" s="119">
        <f>1800</f>
        <v>1800</v>
      </c>
      <c r="VYC19" s="119">
        <f>1800</f>
        <v>1800</v>
      </c>
      <c r="VYD19" s="119">
        <f>1800</f>
        <v>1800</v>
      </c>
      <c r="VYE19" s="119">
        <f>1800</f>
        <v>1800</v>
      </c>
      <c r="VYF19" s="119">
        <f>1800</f>
        <v>1800</v>
      </c>
      <c r="VYG19" s="119">
        <f>1800</f>
        <v>1800</v>
      </c>
      <c r="VYH19" s="119">
        <f>1800</f>
        <v>1800</v>
      </c>
      <c r="VYI19" s="119">
        <f>1800</f>
        <v>1800</v>
      </c>
      <c r="VYJ19" s="119">
        <f>1800</f>
        <v>1800</v>
      </c>
      <c r="VYK19" s="119">
        <f>1800</f>
        <v>1800</v>
      </c>
      <c r="VYL19" s="119">
        <f>1800</f>
        <v>1800</v>
      </c>
      <c r="VYM19" s="119">
        <f>1800</f>
        <v>1800</v>
      </c>
      <c r="VYN19" s="119">
        <f>1800</f>
        <v>1800</v>
      </c>
      <c r="VYO19" s="119">
        <f>1800</f>
        <v>1800</v>
      </c>
      <c r="VYP19" s="119">
        <f>1800</f>
        <v>1800</v>
      </c>
      <c r="VYQ19" s="119">
        <f>1800</f>
        <v>1800</v>
      </c>
      <c r="VYR19" s="119">
        <f>1800</f>
        <v>1800</v>
      </c>
      <c r="VYS19" s="119">
        <f>1800</f>
        <v>1800</v>
      </c>
      <c r="VYT19" s="119">
        <f>1800</f>
        <v>1800</v>
      </c>
      <c r="VYU19" s="119">
        <f>1800</f>
        <v>1800</v>
      </c>
      <c r="VYV19" s="119">
        <f>1800</f>
        <v>1800</v>
      </c>
      <c r="VYW19" s="119">
        <f>1800</f>
        <v>1800</v>
      </c>
      <c r="VYX19" s="119">
        <f>1800</f>
        <v>1800</v>
      </c>
      <c r="VYY19" s="119">
        <f>1800</f>
        <v>1800</v>
      </c>
      <c r="VYZ19" s="119">
        <f>1800</f>
        <v>1800</v>
      </c>
      <c r="VZA19" s="119">
        <f>1800</f>
        <v>1800</v>
      </c>
      <c r="VZB19" s="119">
        <f>1800</f>
        <v>1800</v>
      </c>
      <c r="VZC19" s="119">
        <f>1800</f>
        <v>1800</v>
      </c>
      <c r="VZD19" s="119">
        <f>1800</f>
        <v>1800</v>
      </c>
      <c r="VZE19" s="119">
        <f>1800</f>
        <v>1800</v>
      </c>
      <c r="VZF19" s="119">
        <f>1800</f>
        <v>1800</v>
      </c>
      <c r="VZG19" s="119">
        <f>1800</f>
        <v>1800</v>
      </c>
      <c r="VZH19" s="119">
        <f>1800</f>
        <v>1800</v>
      </c>
      <c r="VZI19" s="119">
        <f>1800</f>
        <v>1800</v>
      </c>
      <c r="VZJ19" s="119">
        <f>1800</f>
        <v>1800</v>
      </c>
      <c r="VZK19" s="119">
        <f>1800</f>
        <v>1800</v>
      </c>
      <c r="VZL19" s="119">
        <f>1800</f>
        <v>1800</v>
      </c>
      <c r="VZM19" s="119">
        <f>1800</f>
        <v>1800</v>
      </c>
      <c r="VZN19" s="119">
        <f>1800</f>
        <v>1800</v>
      </c>
      <c r="VZO19" s="119">
        <f>1800</f>
        <v>1800</v>
      </c>
      <c r="VZP19" s="119">
        <f>1800</f>
        <v>1800</v>
      </c>
      <c r="VZQ19" s="119">
        <f>1800</f>
        <v>1800</v>
      </c>
      <c r="VZR19" s="119">
        <f>1800</f>
        <v>1800</v>
      </c>
      <c r="VZS19" s="119">
        <f>1800</f>
        <v>1800</v>
      </c>
      <c r="VZT19" s="119">
        <f>1800</f>
        <v>1800</v>
      </c>
      <c r="VZU19" s="119">
        <f>1800</f>
        <v>1800</v>
      </c>
      <c r="VZV19" s="119">
        <f>1800</f>
        <v>1800</v>
      </c>
      <c r="VZW19" s="119">
        <f>1800</f>
        <v>1800</v>
      </c>
      <c r="VZX19" s="119">
        <f>1800</f>
        <v>1800</v>
      </c>
      <c r="VZY19" s="119">
        <f>1800</f>
        <v>1800</v>
      </c>
      <c r="VZZ19" s="119">
        <f>1800</f>
        <v>1800</v>
      </c>
      <c r="WAA19" s="119">
        <f>1800</f>
        <v>1800</v>
      </c>
      <c r="WAB19" s="119">
        <f>1800</f>
        <v>1800</v>
      </c>
      <c r="WAC19" s="119">
        <f>1800</f>
        <v>1800</v>
      </c>
      <c r="WAD19" s="119">
        <f>1800</f>
        <v>1800</v>
      </c>
      <c r="WAE19" s="119">
        <f>1800</f>
        <v>1800</v>
      </c>
      <c r="WAF19" s="119">
        <f>1800</f>
        <v>1800</v>
      </c>
      <c r="WAG19" s="119">
        <f>1800</f>
        <v>1800</v>
      </c>
      <c r="WAH19" s="119">
        <f>1800</f>
        <v>1800</v>
      </c>
      <c r="WAI19" s="119">
        <f>1800</f>
        <v>1800</v>
      </c>
      <c r="WAJ19" s="119">
        <f>1800</f>
        <v>1800</v>
      </c>
      <c r="WAK19" s="119">
        <f>1800</f>
        <v>1800</v>
      </c>
      <c r="WAL19" s="119">
        <f>1800</f>
        <v>1800</v>
      </c>
      <c r="WAM19" s="119">
        <f>1800</f>
        <v>1800</v>
      </c>
      <c r="WAN19" s="119">
        <f>1800</f>
        <v>1800</v>
      </c>
      <c r="WAO19" s="119">
        <f>1800</f>
        <v>1800</v>
      </c>
      <c r="WAP19" s="119">
        <f>1800</f>
        <v>1800</v>
      </c>
      <c r="WAQ19" s="119">
        <f>1800</f>
        <v>1800</v>
      </c>
      <c r="WAR19" s="119">
        <f>1800</f>
        <v>1800</v>
      </c>
      <c r="WAS19" s="119">
        <f>1800</f>
        <v>1800</v>
      </c>
      <c r="WAT19" s="119">
        <f>1800</f>
        <v>1800</v>
      </c>
      <c r="WAU19" s="119">
        <f>1800</f>
        <v>1800</v>
      </c>
      <c r="WAV19" s="119">
        <f>1800</f>
        <v>1800</v>
      </c>
      <c r="WAW19" s="119">
        <f>1800</f>
        <v>1800</v>
      </c>
      <c r="WAX19" s="119">
        <f>1800</f>
        <v>1800</v>
      </c>
      <c r="WAY19" s="119">
        <f>1800</f>
        <v>1800</v>
      </c>
      <c r="WAZ19" s="119">
        <f>1800</f>
        <v>1800</v>
      </c>
      <c r="WBA19" s="119">
        <f>1800</f>
        <v>1800</v>
      </c>
      <c r="WBB19" s="119">
        <f>1800</f>
        <v>1800</v>
      </c>
      <c r="WBC19" s="119">
        <f>1800</f>
        <v>1800</v>
      </c>
      <c r="WBD19" s="119">
        <f>1800</f>
        <v>1800</v>
      </c>
      <c r="WBE19" s="119">
        <f>1800</f>
        <v>1800</v>
      </c>
      <c r="WBF19" s="119">
        <f>1800</f>
        <v>1800</v>
      </c>
      <c r="WBG19" s="119">
        <f>1800</f>
        <v>1800</v>
      </c>
      <c r="WBH19" s="119">
        <f>1800</f>
        <v>1800</v>
      </c>
      <c r="WBI19" s="119">
        <f>1800</f>
        <v>1800</v>
      </c>
      <c r="WBJ19" s="119">
        <f>1800</f>
        <v>1800</v>
      </c>
      <c r="WBK19" s="119">
        <f>1800</f>
        <v>1800</v>
      </c>
      <c r="WBL19" s="119">
        <f>1800</f>
        <v>1800</v>
      </c>
      <c r="WBM19" s="119">
        <f>1800</f>
        <v>1800</v>
      </c>
      <c r="WBN19" s="119">
        <f>1800</f>
        <v>1800</v>
      </c>
      <c r="WBO19" s="119">
        <f>1800</f>
        <v>1800</v>
      </c>
      <c r="WBP19" s="119">
        <f>1800</f>
        <v>1800</v>
      </c>
      <c r="WBQ19" s="119">
        <f>1800</f>
        <v>1800</v>
      </c>
      <c r="WBR19" s="119">
        <f>1800</f>
        <v>1800</v>
      </c>
      <c r="WBS19" s="119">
        <f>1800</f>
        <v>1800</v>
      </c>
      <c r="WBT19" s="119">
        <f>1800</f>
        <v>1800</v>
      </c>
      <c r="WBU19" s="119">
        <f>1800</f>
        <v>1800</v>
      </c>
      <c r="WBV19" s="119">
        <f>1800</f>
        <v>1800</v>
      </c>
      <c r="WBW19" s="119">
        <f>1800</f>
        <v>1800</v>
      </c>
      <c r="WBX19" s="119">
        <f>1800</f>
        <v>1800</v>
      </c>
      <c r="WBY19" s="119">
        <f>1800</f>
        <v>1800</v>
      </c>
      <c r="WBZ19" s="119">
        <f>1800</f>
        <v>1800</v>
      </c>
      <c r="WCA19" s="119">
        <f>1800</f>
        <v>1800</v>
      </c>
      <c r="WCB19" s="119">
        <f>1800</f>
        <v>1800</v>
      </c>
      <c r="WCC19" s="119">
        <f>1800</f>
        <v>1800</v>
      </c>
      <c r="WCD19" s="119">
        <f>1800</f>
        <v>1800</v>
      </c>
      <c r="WCE19" s="119">
        <f>1800</f>
        <v>1800</v>
      </c>
      <c r="WCF19" s="119">
        <f>1800</f>
        <v>1800</v>
      </c>
      <c r="WCG19" s="119">
        <f>1800</f>
        <v>1800</v>
      </c>
      <c r="WCH19" s="119">
        <f>1800</f>
        <v>1800</v>
      </c>
      <c r="WCI19" s="119">
        <f>1800</f>
        <v>1800</v>
      </c>
      <c r="WCJ19" s="119">
        <f>1800</f>
        <v>1800</v>
      </c>
      <c r="WCK19" s="119">
        <f>1800</f>
        <v>1800</v>
      </c>
      <c r="WCL19" s="119">
        <f>1800</f>
        <v>1800</v>
      </c>
      <c r="WCM19" s="119">
        <f>1800</f>
        <v>1800</v>
      </c>
      <c r="WCN19" s="119">
        <f>1800</f>
        <v>1800</v>
      </c>
      <c r="WCO19" s="119">
        <f>1800</f>
        <v>1800</v>
      </c>
      <c r="WCP19" s="119">
        <f>1800</f>
        <v>1800</v>
      </c>
      <c r="WCQ19" s="119">
        <f>1800</f>
        <v>1800</v>
      </c>
      <c r="WCR19" s="119">
        <f>1800</f>
        <v>1800</v>
      </c>
      <c r="WCS19" s="119">
        <f>1800</f>
        <v>1800</v>
      </c>
      <c r="WCT19" s="119">
        <f>1800</f>
        <v>1800</v>
      </c>
      <c r="WCU19" s="119">
        <f>1800</f>
        <v>1800</v>
      </c>
      <c r="WCV19" s="119">
        <f>1800</f>
        <v>1800</v>
      </c>
      <c r="WCW19" s="119">
        <f>1800</f>
        <v>1800</v>
      </c>
      <c r="WCX19" s="119">
        <f>1800</f>
        <v>1800</v>
      </c>
      <c r="WCY19" s="119">
        <f>1800</f>
        <v>1800</v>
      </c>
      <c r="WCZ19" s="119">
        <f>1800</f>
        <v>1800</v>
      </c>
      <c r="WDA19" s="119">
        <f>1800</f>
        <v>1800</v>
      </c>
      <c r="WDB19" s="119">
        <f>1800</f>
        <v>1800</v>
      </c>
      <c r="WDC19" s="119">
        <f>1800</f>
        <v>1800</v>
      </c>
      <c r="WDD19" s="119">
        <f>1800</f>
        <v>1800</v>
      </c>
      <c r="WDE19" s="119">
        <f>1800</f>
        <v>1800</v>
      </c>
      <c r="WDF19" s="119">
        <f>1800</f>
        <v>1800</v>
      </c>
      <c r="WDG19" s="119">
        <f>1800</f>
        <v>1800</v>
      </c>
      <c r="WDH19" s="119">
        <f>1800</f>
        <v>1800</v>
      </c>
      <c r="WDI19" s="119">
        <f>1800</f>
        <v>1800</v>
      </c>
      <c r="WDJ19" s="119">
        <f>1800</f>
        <v>1800</v>
      </c>
      <c r="WDK19" s="119">
        <f>1800</f>
        <v>1800</v>
      </c>
      <c r="WDL19" s="119">
        <f>1800</f>
        <v>1800</v>
      </c>
      <c r="WDM19" s="119">
        <f>1800</f>
        <v>1800</v>
      </c>
      <c r="WDN19" s="119">
        <f>1800</f>
        <v>1800</v>
      </c>
      <c r="WDO19" s="119">
        <f>1800</f>
        <v>1800</v>
      </c>
      <c r="WDP19" s="119">
        <f>1800</f>
        <v>1800</v>
      </c>
      <c r="WDQ19" s="119">
        <f>1800</f>
        <v>1800</v>
      </c>
      <c r="WDR19" s="119">
        <f>1800</f>
        <v>1800</v>
      </c>
      <c r="WDS19" s="119">
        <f>1800</f>
        <v>1800</v>
      </c>
      <c r="WDT19" s="119">
        <f>1800</f>
        <v>1800</v>
      </c>
      <c r="WDU19" s="119">
        <f>1800</f>
        <v>1800</v>
      </c>
      <c r="WDV19" s="119">
        <f>1800</f>
        <v>1800</v>
      </c>
      <c r="WDW19" s="119">
        <f>1800</f>
        <v>1800</v>
      </c>
      <c r="WDX19" s="119">
        <f>1800</f>
        <v>1800</v>
      </c>
      <c r="WDY19" s="119">
        <f>1800</f>
        <v>1800</v>
      </c>
      <c r="WDZ19" s="119">
        <f>1800</f>
        <v>1800</v>
      </c>
      <c r="WEA19" s="119">
        <f>1800</f>
        <v>1800</v>
      </c>
      <c r="WEB19" s="119">
        <f>1800</f>
        <v>1800</v>
      </c>
      <c r="WEC19" s="119">
        <f>1800</f>
        <v>1800</v>
      </c>
      <c r="WED19" s="119">
        <f>1800</f>
        <v>1800</v>
      </c>
      <c r="WEE19" s="119">
        <f>1800</f>
        <v>1800</v>
      </c>
      <c r="WEF19" s="119">
        <f>1800</f>
        <v>1800</v>
      </c>
      <c r="WEG19" s="119">
        <f>1800</f>
        <v>1800</v>
      </c>
      <c r="WEH19" s="119">
        <f>1800</f>
        <v>1800</v>
      </c>
      <c r="WEI19" s="119">
        <f>1800</f>
        <v>1800</v>
      </c>
      <c r="WEJ19" s="119">
        <f>1800</f>
        <v>1800</v>
      </c>
      <c r="WEK19" s="119">
        <f>1800</f>
        <v>1800</v>
      </c>
      <c r="WEL19" s="119">
        <f>1800</f>
        <v>1800</v>
      </c>
      <c r="WEM19" s="119">
        <f>1800</f>
        <v>1800</v>
      </c>
      <c r="WEN19" s="119">
        <f>1800</f>
        <v>1800</v>
      </c>
      <c r="WEO19" s="119">
        <f>1800</f>
        <v>1800</v>
      </c>
      <c r="WEP19" s="119">
        <f>1800</f>
        <v>1800</v>
      </c>
      <c r="WEQ19" s="119">
        <f>1800</f>
        <v>1800</v>
      </c>
      <c r="WER19" s="119">
        <f>1800</f>
        <v>1800</v>
      </c>
      <c r="WES19" s="119">
        <f>1800</f>
        <v>1800</v>
      </c>
      <c r="WET19" s="119">
        <f>1800</f>
        <v>1800</v>
      </c>
      <c r="WEU19" s="119">
        <f>1800</f>
        <v>1800</v>
      </c>
      <c r="WEV19" s="119">
        <f>1800</f>
        <v>1800</v>
      </c>
      <c r="WEW19" s="119">
        <f>1800</f>
        <v>1800</v>
      </c>
      <c r="WEX19" s="119">
        <f>1800</f>
        <v>1800</v>
      </c>
      <c r="WEY19" s="119">
        <f>1800</f>
        <v>1800</v>
      </c>
      <c r="WEZ19" s="119">
        <f>1800</f>
        <v>1800</v>
      </c>
      <c r="WFA19" s="119">
        <f>1800</f>
        <v>1800</v>
      </c>
      <c r="WFB19" s="119">
        <f>1800</f>
        <v>1800</v>
      </c>
      <c r="WFC19" s="119">
        <f>1800</f>
        <v>1800</v>
      </c>
      <c r="WFD19" s="119">
        <f>1800</f>
        <v>1800</v>
      </c>
      <c r="WFE19" s="119">
        <f>1800</f>
        <v>1800</v>
      </c>
      <c r="WFF19" s="119">
        <f>1800</f>
        <v>1800</v>
      </c>
      <c r="WFG19" s="119">
        <f>1800</f>
        <v>1800</v>
      </c>
      <c r="WFH19" s="119">
        <f>1800</f>
        <v>1800</v>
      </c>
      <c r="WFI19" s="119">
        <f>1800</f>
        <v>1800</v>
      </c>
      <c r="WFJ19" s="119">
        <f>1800</f>
        <v>1800</v>
      </c>
      <c r="WFK19" s="119">
        <f>1800</f>
        <v>1800</v>
      </c>
      <c r="WFL19" s="119">
        <f>1800</f>
        <v>1800</v>
      </c>
      <c r="WFM19" s="119">
        <f>1800</f>
        <v>1800</v>
      </c>
      <c r="WFN19" s="119">
        <f>1800</f>
        <v>1800</v>
      </c>
      <c r="WFO19" s="119">
        <f>1800</f>
        <v>1800</v>
      </c>
      <c r="WFP19" s="119">
        <f>1800</f>
        <v>1800</v>
      </c>
      <c r="WFQ19" s="119">
        <f>1800</f>
        <v>1800</v>
      </c>
      <c r="WFR19" s="119">
        <f>1800</f>
        <v>1800</v>
      </c>
      <c r="WFS19" s="119">
        <f>1800</f>
        <v>1800</v>
      </c>
      <c r="WFT19" s="119">
        <f>1800</f>
        <v>1800</v>
      </c>
      <c r="WFU19" s="119">
        <f>1800</f>
        <v>1800</v>
      </c>
      <c r="WFV19" s="119">
        <f>1800</f>
        <v>1800</v>
      </c>
      <c r="WFW19" s="119">
        <f>1800</f>
        <v>1800</v>
      </c>
      <c r="WFX19" s="119">
        <f>1800</f>
        <v>1800</v>
      </c>
      <c r="WFY19" s="119">
        <f>1800</f>
        <v>1800</v>
      </c>
      <c r="WFZ19" s="119">
        <f>1800</f>
        <v>1800</v>
      </c>
      <c r="WGA19" s="119">
        <f>1800</f>
        <v>1800</v>
      </c>
      <c r="WGB19" s="119">
        <f>1800</f>
        <v>1800</v>
      </c>
      <c r="WGC19" s="119">
        <f>1800</f>
        <v>1800</v>
      </c>
      <c r="WGD19" s="119">
        <f>1800</f>
        <v>1800</v>
      </c>
      <c r="WGE19" s="119">
        <f>1800</f>
        <v>1800</v>
      </c>
      <c r="WGF19" s="119">
        <f>1800</f>
        <v>1800</v>
      </c>
      <c r="WGG19" s="119">
        <f>1800</f>
        <v>1800</v>
      </c>
      <c r="WGH19" s="119">
        <f>1800</f>
        <v>1800</v>
      </c>
      <c r="WGI19" s="119">
        <f>1800</f>
        <v>1800</v>
      </c>
      <c r="WGJ19" s="119">
        <f>1800</f>
        <v>1800</v>
      </c>
      <c r="WGK19" s="119">
        <f>1800</f>
        <v>1800</v>
      </c>
      <c r="WGL19" s="119">
        <f>1800</f>
        <v>1800</v>
      </c>
      <c r="WGM19" s="119">
        <f>1800</f>
        <v>1800</v>
      </c>
      <c r="WGN19" s="119">
        <f>1800</f>
        <v>1800</v>
      </c>
      <c r="WGO19" s="119">
        <f>1800</f>
        <v>1800</v>
      </c>
      <c r="WGP19" s="119">
        <f>1800</f>
        <v>1800</v>
      </c>
      <c r="WGQ19" s="119">
        <f>1800</f>
        <v>1800</v>
      </c>
      <c r="WGR19" s="119">
        <f>1800</f>
        <v>1800</v>
      </c>
      <c r="WGS19" s="119">
        <f>1800</f>
        <v>1800</v>
      </c>
      <c r="WGT19" s="119">
        <f>1800</f>
        <v>1800</v>
      </c>
      <c r="WGU19" s="119">
        <f>1800</f>
        <v>1800</v>
      </c>
      <c r="WGV19" s="119">
        <f>1800</f>
        <v>1800</v>
      </c>
      <c r="WGW19" s="119">
        <f>1800</f>
        <v>1800</v>
      </c>
      <c r="WGX19" s="119">
        <f>1800</f>
        <v>1800</v>
      </c>
      <c r="WGY19" s="119">
        <f>1800</f>
        <v>1800</v>
      </c>
      <c r="WGZ19" s="119">
        <f>1800</f>
        <v>1800</v>
      </c>
      <c r="WHA19" s="119">
        <f>1800</f>
        <v>1800</v>
      </c>
      <c r="WHB19" s="119">
        <f>1800</f>
        <v>1800</v>
      </c>
      <c r="WHC19" s="119">
        <f>1800</f>
        <v>1800</v>
      </c>
      <c r="WHD19" s="119">
        <f>1800</f>
        <v>1800</v>
      </c>
      <c r="WHE19" s="119">
        <f>1800</f>
        <v>1800</v>
      </c>
      <c r="WHF19" s="119">
        <f>1800</f>
        <v>1800</v>
      </c>
      <c r="WHG19" s="119">
        <f>1800</f>
        <v>1800</v>
      </c>
      <c r="WHH19" s="119">
        <f>1800</f>
        <v>1800</v>
      </c>
      <c r="WHI19" s="119">
        <f>1800</f>
        <v>1800</v>
      </c>
      <c r="WHJ19" s="119">
        <f>1800</f>
        <v>1800</v>
      </c>
      <c r="WHK19" s="119">
        <f>1800</f>
        <v>1800</v>
      </c>
      <c r="WHL19" s="119">
        <f>1800</f>
        <v>1800</v>
      </c>
      <c r="WHM19" s="119">
        <f>1800</f>
        <v>1800</v>
      </c>
      <c r="WHN19" s="119">
        <f>1800</f>
        <v>1800</v>
      </c>
      <c r="WHO19" s="119">
        <f>1800</f>
        <v>1800</v>
      </c>
      <c r="WHP19" s="119">
        <f>1800</f>
        <v>1800</v>
      </c>
      <c r="WHQ19" s="119">
        <f>1800</f>
        <v>1800</v>
      </c>
      <c r="WHR19" s="119">
        <f>1800</f>
        <v>1800</v>
      </c>
      <c r="WHS19" s="119">
        <f>1800</f>
        <v>1800</v>
      </c>
      <c r="WHT19" s="119">
        <f>1800</f>
        <v>1800</v>
      </c>
      <c r="WHU19" s="119">
        <f>1800</f>
        <v>1800</v>
      </c>
      <c r="WHV19" s="119">
        <f>1800</f>
        <v>1800</v>
      </c>
      <c r="WHW19" s="119">
        <f>1800</f>
        <v>1800</v>
      </c>
      <c r="WHX19" s="119">
        <f>1800</f>
        <v>1800</v>
      </c>
      <c r="WHY19" s="119">
        <f>1800</f>
        <v>1800</v>
      </c>
      <c r="WHZ19" s="119">
        <f>1800</f>
        <v>1800</v>
      </c>
      <c r="WIA19" s="119">
        <f>1800</f>
        <v>1800</v>
      </c>
      <c r="WIB19" s="119">
        <f>1800</f>
        <v>1800</v>
      </c>
      <c r="WIC19" s="119">
        <f>1800</f>
        <v>1800</v>
      </c>
      <c r="WID19" s="119">
        <f>1800</f>
        <v>1800</v>
      </c>
      <c r="WIE19" s="119">
        <f>1800</f>
        <v>1800</v>
      </c>
      <c r="WIF19" s="119">
        <f>1800</f>
        <v>1800</v>
      </c>
      <c r="WIG19" s="119">
        <f>1800</f>
        <v>1800</v>
      </c>
      <c r="WIH19" s="119">
        <f>1800</f>
        <v>1800</v>
      </c>
      <c r="WII19" s="119">
        <f>1800</f>
        <v>1800</v>
      </c>
      <c r="WIJ19" s="119">
        <f>1800</f>
        <v>1800</v>
      </c>
      <c r="WIK19" s="119">
        <f>1800</f>
        <v>1800</v>
      </c>
      <c r="WIL19" s="119">
        <f>1800</f>
        <v>1800</v>
      </c>
      <c r="WIM19" s="119">
        <f>1800</f>
        <v>1800</v>
      </c>
      <c r="WIN19" s="119">
        <f>1800</f>
        <v>1800</v>
      </c>
      <c r="WIO19" s="119">
        <f>1800</f>
        <v>1800</v>
      </c>
      <c r="WIP19" s="119">
        <f>1800</f>
        <v>1800</v>
      </c>
      <c r="WIQ19" s="119">
        <f>1800</f>
        <v>1800</v>
      </c>
      <c r="WIR19" s="119">
        <f>1800</f>
        <v>1800</v>
      </c>
      <c r="WIS19" s="119">
        <f>1800</f>
        <v>1800</v>
      </c>
      <c r="WIT19" s="119">
        <f>1800</f>
        <v>1800</v>
      </c>
      <c r="WIU19" s="119">
        <f>1800</f>
        <v>1800</v>
      </c>
      <c r="WIV19" s="119">
        <f>1800</f>
        <v>1800</v>
      </c>
      <c r="WIW19" s="119">
        <f>1800</f>
        <v>1800</v>
      </c>
      <c r="WIX19" s="119">
        <f>1800</f>
        <v>1800</v>
      </c>
      <c r="WIY19" s="119">
        <f>1800</f>
        <v>1800</v>
      </c>
      <c r="WIZ19" s="119">
        <f>1800</f>
        <v>1800</v>
      </c>
      <c r="WJA19" s="119">
        <f>1800</f>
        <v>1800</v>
      </c>
      <c r="WJB19" s="119">
        <f>1800</f>
        <v>1800</v>
      </c>
      <c r="WJC19" s="119">
        <f>1800</f>
        <v>1800</v>
      </c>
      <c r="WJD19" s="119">
        <f>1800</f>
        <v>1800</v>
      </c>
      <c r="WJE19" s="119">
        <f>1800</f>
        <v>1800</v>
      </c>
      <c r="WJF19" s="119">
        <f>1800</f>
        <v>1800</v>
      </c>
      <c r="WJG19" s="119">
        <f>1800</f>
        <v>1800</v>
      </c>
      <c r="WJH19" s="119">
        <f>1800</f>
        <v>1800</v>
      </c>
      <c r="WJI19" s="119">
        <f>1800</f>
        <v>1800</v>
      </c>
      <c r="WJJ19" s="119">
        <f>1800</f>
        <v>1800</v>
      </c>
      <c r="WJK19" s="119">
        <f>1800</f>
        <v>1800</v>
      </c>
      <c r="WJL19" s="119">
        <f>1800</f>
        <v>1800</v>
      </c>
      <c r="WJM19" s="119">
        <f>1800</f>
        <v>1800</v>
      </c>
      <c r="WJN19" s="119">
        <f>1800</f>
        <v>1800</v>
      </c>
      <c r="WJO19" s="119">
        <f>1800</f>
        <v>1800</v>
      </c>
      <c r="WJP19" s="119">
        <f>1800</f>
        <v>1800</v>
      </c>
      <c r="WJQ19" s="119">
        <f>1800</f>
        <v>1800</v>
      </c>
      <c r="WJR19" s="119">
        <f>1800</f>
        <v>1800</v>
      </c>
      <c r="WJS19" s="119">
        <f>1800</f>
        <v>1800</v>
      </c>
      <c r="WJT19" s="119">
        <f>1800</f>
        <v>1800</v>
      </c>
      <c r="WJU19" s="119">
        <f>1800</f>
        <v>1800</v>
      </c>
      <c r="WJV19" s="119">
        <f>1800</f>
        <v>1800</v>
      </c>
      <c r="WJW19" s="119">
        <f>1800</f>
        <v>1800</v>
      </c>
      <c r="WJX19" s="119">
        <f>1800</f>
        <v>1800</v>
      </c>
      <c r="WJY19" s="119">
        <f>1800</f>
        <v>1800</v>
      </c>
      <c r="WJZ19" s="119">
        <f>1800</f>
        <v>1800</v>
      </c>
      <c r="WKA19" s="119">
        <f>1800</f>
        <v>1800</v>
      </c>
      <c r="WKB19" s="119">
        <f>1800</f>
        <v>1800</v>
      </c>
      <c r="WKC19" s="119">
        <f>1800</f>
        <v>1800</v>
      </c>
      <c r="WKD19" s="119">
        <f>1800</f>
        <v>1800</v>
      </c>
      <c r="WKE19" s="119">
        <f>1800</f>
        <v>1800</v>
      </c>
      <c r="WKF19" s="119">
        <f>1800</f>
        <v>1800</v>
      </c>
      <c r="WKG19" s="119">
        <f>1800</f>
        <v>1800</v>
      </c>
      <c r="WKH19" s="119">
        <f>1800</f>
        <v>1800</v>
      </c>
      <c r="WKI19" s="119">
        <f>1800</f>
        <v>1800</v>
      </c>
      <c r="WKJ19" s="119">
        <f>1800</f>
        <v>1800</v>
      </c>
      <c r="WKK19" s="119">
        <f>1800</f>
        <v>1800</v>
      </c>
      <c r="WKL19" s="119">
        <f>1800</f>
        <v>1800</v>
      </c>
      <c r="WKM19" s="119">
        <f>1800</f>
        <v>1800</v>
      </c>
      <c r="WKN19" s="119">
        <f>1800</f>
        <v>1800</v>
      </c>
      <c r="WKO19" s="119">
        <f>1800</f>
        <v>1800</v>
      </c>
      <c r="WKP19" s="119">
        <f>1800</f>
        <v>1800</v>
      </c>
      <c r="WKQ19" s="119">
        <f>1800</f>
        <v>1800</v>
      </c>
      <c r="WKR19" s="119">
        <f>1800</f>
        <v>1800</v>
      </c>
      <c r="WKS19" s="119">
        <f>1800</f>
        <v>1800</v>
      </c>
      <c r="WKT19" s="119">
        <f>1800</f>
        <v>1800</v>
      </c>
      <c r="WKU19" s="119">
        <f>1800</f>
        <v>1800</v>
      </c>
      <c r="WKV19" s="119">
        <f>1800</f>
        <v>1800</v>
      </c>
      <c r="WKW19" s="119">
        <f>1800</f>
        <v>1800</v>
      </c>
      <c r="WKX19" s="119">
        <f>1800</f>
        <v>1800</v>
      </c>
      <c r="WKY19" s="119">
        <f>1800</f>
        <v>1800</v>
      </c>
      <c r="WKZ19" s="119">
        <f>1800</f>
        <v>1800</v>
      </c>
      <c r="WLA19" s="119">
        <f>1800</f>
        <v>1800</v>
      </c>
      <c r="WLB19" s="119">
        <f>1800</f>
        <v>1800</v>
      </c>
      <c r="WLC19" s="119">
        <f>1800</f>
        <v>1800</v>
      </c>
      <c r="WLD19" s="119">
        <f>1800</f>
        <v>1800</v>
      </c>
      <c r="WLE19" s="119">
        <f>1800</f>
        <v>1800</v>
      </c>
      <c r="WLF19" s="119">
        <f>1800</f>
        <v>1800</v>
      </c>
      <c r="WLG19" s="119">
        <f>1800</f>
        <v>1800</v>
      </c>
      <c r="WLH19" s="119">
        <f>1800</f>
        <v>1800</v>
      </c>
      <c r="WLI19" s="119">
        <f>1800</f>
        <v>1800</v>
      </c>
      <c r="WLJ19" s="119">
        <f>1800</f>
        <v>1800</v>
      </c>
      <c r="WLK19" s="119">
        <f>1800</f>
        <v>1800</v>
      </c>
      <c r="WLL19" s="119">
        <f>1800</f>
        <v>1800</v>
      </c>
      <c r="WLM19" s="119">
        <f>1800</f>
        <v>1800</v>
      </c>
      <c r="WLN19" s="119">
        <f>1800</f>
        <v>1800</v>
      </c>
      <c r="WLO19" s="119">
        <f>1800</f>
        <v>1800</v>
      </c>
      <c r="WLP19" s="119">
        <f>1800</f>
        <v>1800</v>
      </c>
      <c r="WLQ19" s="119">
        <f>1800</f>
        <v>1800</v>
      </c>
      <c r="WLR19" s="119">
        <f>1800</f>
        <v>1800</v>
      </c>
      <c r="WLS19" s="119">
        <f>1800</f>
        <v>1800</v>
      </c>
      <c r="WLT19" s="119">
        <f>1800</f>
        <v>1800</v>
      </c>
      <c r="WLU19" s="119">
        <f>1800</f>
        <v>1800</v>
      </c>
      <c r="WLV19" s="119">
        <f>1800</f>
        <v>1800</v>
      </c>
      <c r="WLW19" s="119">
        <f>1800</f>
        <v>1800</v>
      </c>
      <c r="WLX19" s="119">
        <f>1800</f>
        <v>1800</v>
      </c>
      <c r="WLY19" s="119">
        <f>1800</f>
        <v>1800</v>
      </c>
      <c r="WLZ19" s="119">
        <f>1800</f>
        <v>1800</v>
      </c>
      <c r="WMA19" s="119">
        <f>1800</f>
        <v>1800</v>
      </c>
      <c r="WMB19" s="119">
        <f>1800</f>
        <v>1800</v>
      </c>
      <c r="WMC19" s="119">
        <f>1800</f>
        <v>1800</v>
      </c>
      <c r="WMD19" s="119">
        <f>1800</f>
        <v>1800</v>
      </c>
      <c r="WME19" s="119">
        <f>1800</f>
        <v>1800</v>
      </c>
      <c r="WMF19" s="119">
        <f>1800</f>
        <v>1800</v>
      </c>
      <c r="WMG19" s="119">
        <f>1800</f>
        <v>1800</v>
      </c>
      <c r="WMH19" s="119">
        <f>1800</f>
        <v>1800</v>
      </c>
      <c r="WMI19" s="119">
        <f>1800</f>
        <v>1800</v>
      </c>
      <c r="WMJ19" s="119">
        <f>1800</f>
        <v>1800</v>
      </c>
      <c r="WMK19" s="119">
        <f>1800</f>
        <v>1800</v>
      </c>
      <c r="WML19" s="119">
        <f>1800</f>
        <v>1800</v>
      </c>
      <c r="WMM19" s="119">
        <f>1800</f>
        <v>1800</v>
      </c>
      <c r="WMN19" s="119">
        <f>1800</f>
        <v>1800</v>
      </c>
      <c r="WMO19" s="119">
        <f>1800</f>
        <v>1800</v>
      </c>
      <c r="WMP19" s="119">
        <f>1800</f>
        <v>1800</v>
      </c>
      <c r="WMQ19" s="119">
        <f>1800</f>
        <v>1800</v>
      </c>
      <c r="WMR19" s="119">
        <f>1800</f>
        <v>1800</v>
      </c>
      <c r="WMS19" s="119">
        <f>1800</f>
        <v>1800</v>
      </c>
      <c r="WMT19" s="119">
        <f>1800</f>
        <v>1800</v>
      </c>
      <c r="WMU19" s="119">
        <f>1800</f>
        <v>1800</v>
      </c>
      <c r="WMV19" s="119">
        <f>1800</f>
        <v>1800</v>
      </c>
      <c r="WMW19" s="119">
        <f>1800</f>
        <v>1800</v>
      </c>
      <c r="WMX19" s="119">
        <f>1800</f>
        <v>1800</v>
      </c>
      <c r="WMY19" s="119">
        <f>1800</f>
        <v>1800</v>
      </c>
      <c r="WMZ19" s="119">
        <f>1800</f>
        <v>1800</v>
      </c>
      <c r="WNA19" s="119">
        <f>1800</f>
        <v>1800</v>
      </c>
      <c r="WNB19" s="119">
        <f>1800</f>
        <v>1800</v>
      </c>
      <c r="WNC19" s="119">
        <f>1800</f>
        <v>1800</v>
      </c>
      <c r="WND19" s="119">
        <f>1800</f>
        <v>1800</v>
      </c>
      <c r="WNE19" s="119">
        <f>1800</f>
        <v>1800</v>
      </c>
      <c r="WNF19" s="119">
        <f>1800</f>
        <v>1800</v>
      </c>
      <c r="WNG19" s="119">
        <f>1800</f>
        <v>1800</v>
      </c>
      <c r="WNH19" s="119">
        <f>1800</f>
        <v>1800</v>
      </c>
      <c r="WNI19" s="119">
        <f>1800</f>
        <v>1800</v>
      </c>
      <c r="WNJ19" s="119">
        <f>1800</f>
        <v>1800</v>
      </c>
      <c r="WNK19" s="119">
        <f>1800</f>
        <v>1800</v>
      </c>
      <c r="WNL19" s="119">
        <f>1800</f>
        <v>1800</v>
      </c>
      <c r="WNM19" s="119">
        <f>1800</f>
        <v>1800</v>
      </c>
      <c r="WNN19" s="119">
        <f>1800</f>
        <v>1800</v>
      </c>
      <c r="WNO19" s="119">
        <f>1800</f>
        <v>1800</v>
      </c>
      <c r="WNP19" s="119">
        <f>1800</f>
        <v>1800</v>
      </c>
      <c r="WNQ19" s="119">
        <f>1800</f>
        <v>1800</v>
      </c>
      <c r="WNR19" s="119">
        <f>1800</f>
        <v>1800</v>
      </c>
      <c r="WNS19" s="119">
        <f>1800</f>
        <v>1800</v>
      </c>
      <c r="WNT19" s="119">
        <f>1800</f>
        <v>1800</v>
      </c>
      <c r="WNU19" s="119">
        <f>1800</f>
        <v>1800</v>
      </c>
      <c r="WNV19" s="119">
        <f>1800</f>
        <v>1800</v>
      </c>
      <c r="WNW19" s="119">
        <f>1800</f>
        <v>1800</v>
      </c>
      <c r="WNX19" s="119">
        <f>1800</f>
        <v>1800</v>
      </c>
      <c r="WNY19" s="119">
        <f>1800</f>
        <v>1800</v>
      </c>
      <c r="WNZ19" s="119">
        <f>1800</f>
        <v>1800</v>
      </c>
      <c r="WOA19" s="119">
        <f>1800</f>
        <v>1800</v>
      </c>
      <c r="WOB19" s="119">
        <f>1800</f>
        <v>1800</v>
      </c>
      <c r="WOC19" s="119">
        <f>1800</f>
        <v>1800</v>
      </c>
      <c r="WOD19" s="119">
        <f>1800</f>
        <v>1800</v>
      </c>
      <c r="WOE19" s="119">
        <f>1800</f>
        <v>1800</v>
      </c>
      <c r="WOF19" s="119">
        <f>1800</f>
        <v>1800</v>
      </c>
      <c r="WOG19" s="119">
        <f>1800</f>
        <v>1800</v>
      </c>
      <c r="WOH19" s="119">
        <f>1800</f>
        <v>1800</v>
      </c>
      <c r="WOI19" s="119">
        <f>1800</f>
        <v>1800</v>
      </c>
      <c r="WOJ19" s="119">
        <f>1800</f>
        <v>1800</v>
      </c>
      <c r="WOK19" s="119">
        <f>1800</f>
        <v>1800</v>
      </c>
      <c r="WOL19" s="119">
        <f>1800</f>
        <v>1800</v>
      </c>
      <c r="WOM19" s="119">
        <f>1800</f>
        <v>1800</v>
      </c>
      <c r="WON19" s="119">
        <f>1800</f>
        <v>1800</v>
      </c>
      <c r="WOO19" s="119">
        <f>1800</f>
        <v>1800</v>
      </c>
      <c r="WOP19" s="119">
        <f>1800</f>
        <v>1800</v>
      </c>
      <c r="WOQ19" s="119">
        <f>1800</f>
        <v>1800</v>
      </c>
      <c r="WOR19" s="119">
        <f>1800</f>
        <v>1800</v>
      </c>
      <c r="WOS19" s="119">
        <f>1800</f>
        <v>1800</v>
      </c>
      <c r="WOT19" s="119">
        <f>1800</f>
        <v>1800</v>
      </c>
      <c r="WOU19" s="119">
        <f>1800</f>
        <v>1800</v>
      </c>
      <c r="WOV19" s="119">
        <f>1800</f>
        <v>1800</v>
      </c>
      <c r="WOW19" s="119">
        <f>1800</f>
        <v>1800</v>
      </c>
      <c r="WOX19" s="119">
        <f>1800</f>
        <v>1800</v>
      </c>
      <c r="WOY19" s="119">
        <f>1800</f>
        <v>1800</v>
      </c>
      <c r="WOZ19" s="119">
        <f>1800</f>
        <v>1800</v>
      </c>
      <c r="WPA19" s="119">
        <f>1800</f>
        <v>1800</v>
      </c>
      <c r="WPB19" s="119">
        <f>1800</f>
        <v>1800</v>
      </c>
      <c r="WPC19" s="119">
        <f>1800</f>
        <v>1800</v>
      </c>
      <c r="WPD19" s="119">
        <f>1800</f>
        <v>1800</v>
      </c>
      <c r="WPE19" s="119">
        <f>1800</f>
        <v>1800</v>
      </c>
      <c r="WPF19" s="119">
        <f>1800</f>
        <v>1800</v>
      </c>
      <c r="WPG19" s="119">
        <f>1800</f>
        <v>1800</v>
      </c>
      <c r="WPH19" s="119">
        <f>1800</f>
        <v>1800</v>
      </c>
      <c r="WPI19" s="119">
        <f>1800</f>
        <v>1800</v>
      </c>
      <c r="WPJ19" s="119">
        <f>1800</f>
        <v>1800</v>
      </c>
      <c r="WPK19" s="119">
        <f>1800</f>
        <v>1800</v>
      </c>
      <c r="WPL19" s="119">
        <f>1800</f>
        <v>1800</v>
      </c>
      <c r="WPM19" s="119">
        <f>1800</f>
        <v>1800</v>
      </c>
      <c r="WPN19" s="119">
        <f>1800</f>
        <v>1800</v>
      </c>
      <c r="WPO19" s="119">
        <f>1800</f>
        <v>1800</v>
      </c>
      <c r="WPP19" s="119">
        <f>1800</f>
        <v>1800</v>
      </c>
      <c r="WPQ19" s="119">
        <f>1800</f>
        <v>1800</v>
      </c>
      <c r="WPR19" s="119">
        <f>1800</f>
        <v>1800</v>
      </c>
      <c r="WPS19" s="119">
        <f>1800</f>
        <v>1800</v>
      </c>
      <c r="WPT19" s="119">
        <f>1800</f>
        <v>1800</v>
      </c>
      <c r="WPU19" s="119">
        <f>1800</f>
        <v>1800</v>
      </c>
      <c r="WPV19" s="119">
        <f>1800</f>
        <v>1800</v>
      </c>
      <c r="WPW19" s="119">
        <f>1800</f>
        <v>1800</v>
      </c>
      <c r="WPX19" s="119">
        <f>1800</f>
        <v>1800</v>
      </c>
      <c r="WPY19" s="119">
        <f>1800</f>
        <v>1800</v>
      </c>
      <c r="WPZ19" s="119">
        <f>1800</f>
        <v>1800</v>
      </c>
      <c r="WQA19" s="119">
        <f>1800</f>
        <v>1800</v>
      </c>
      <c r="WQB19" s="119">
        <f>1800</f>
        <v>1800</v>
      </c>
      <c r="WQC19" s="119">
        <f>1800</f>
        <v>1800</v>
      </c>
      <c r="WQD19" s="119">
        <f>1800</f>
        <v>1800</v>
      </c>
      <c r="WQE19" s="119">
        <f>1800</f>
        <v>1800</v>
      </c>
      <c r="WQF19" s="119">
        <f>1800</f>
        <v>1800</v>
      </c>
      <c r="WQG19" s="119">
        <f>1800</f>
        <v>1800</v>
      </c>
      <c r="WQH19" s="119">
        <f>1800</f>
        <v>1800</v>
      </c>
      <c r="WQI19" s="119">
        <f>1800</f>
        <v>1800</v>
      </c>
      <c r="WQJ19" s="119">
        <f>1800</f>
        <v>1800</v>
      </c>
      <c r="WQK19" s="119">
        <f>1800</f>
        <v>1800</v>
      </c>
      <c r="WQL19" s="119">
        <f>1800</f>
        <v>1800</v>
      </c>
      <c r="WQM19" s="119">
        <f>1800</f>
        <v>1800</v>
      </c>
      <c r="WQN19" s="119">
        <f>1800</f>
        <v>1800</v>
      </c>
      <c r="WQO19" s="119">
        <f>1800</f>
        <v>1800</v>
      </c>
      <c r="WQP19" s="119">
        <f>1800</f>
        <v>1800</v>
      </c>
      <c r="WQQ19" s="119">
        <f>1800</f>
        <v>1800</v>
      </c>
      <c r="WQR19" s="119">
        <f>1800</f>
        <v>1800</v>
      </c>
      <c r="WQS19" s="119">
        <f>1800</f>
        <v>1800</v>
      </c>
      <c r="WQT19" s="119">
        <f>1800</f>
        <v>1800</v>
      </c>
      <c r="WQU19" s="119">
        <f>1800</f>
        <v>1800</v>
      </c>
      <c r="WQV19" s="119">
        <f>1800</f>
        <v>1800</v>
      </c>
      <c r="WQW19" s="119">
        <f>1800</f>
        <v>1800</v>
      </c>
      <c r="WQX19" s="119">
        <f>1800</f>
        <v>1800</v>
      </c>
      <c r="WQY19" s="119">
        <f>1800</f>
        <v>1800</v>
      </c>
      <c r="WQZ19" s="119">
        <f>1800</f>
        <v>1800</v>
      </c>
      <c r="WRA19" s="119">
        <f>1800</f>
        <v>1800</v>
      </c>
      <c r="WRB19" s="119">
        <f>1800</f>
        <v>1800</v>
      </c>
      <c r="WRC19" s="119">
        <f>1800</f>
        <v>1800</v>
      </c>
      <c r="WRD19" s="119">
        <f>1800</f>
        <v>1800</v>
      </c>
      <c r="WRE19" s="119">
        <f>1800</f>
        <v>1800</v>
      </c>
      <c r="WRF19" s="119">
        <f>1800</f>
        <v>1800</v>
      </c>
      <c r="WRG19" s="119">
        <f>1800</f>
        <v>1800</v>
      </c>
      <c r="WRH19" s="119">
        <f>1800</f>
        <v>1800</v>
      </c>
      <c r="WRI19" s="119">
        <f>1800</f>
        <v>1800</v>
      </c>
      <c r="WRJ19" s="119">
        <f>1800</f>
        <v>1800</v>
      </c>
      <c r="WRK19" s="119">
        <f>1800</f>
        <v>1800</v>
      </c>
      <c r="WRL19" s="119">
        <f>1800</f>
        <v>1800</v>
      </c>
      <c r="WRM19" s="119">
        <f>1800</f>
        <v>1800</v>
      </c>
      <c r="WRN19" s="119">
        <f>1800</f>
        <v>1800</v>
      </c>
      <c r="WRO19" s="119">
        <f>1800</f>
        <v>1800</v>
      </c>
      <c r="WRP19" s="119">
        <f>1800</f>
        <v>1800</v>
      </c>
      <c r="WRQ19" s="119">
        <f>1800</f>
        <v>1800</v>
      </c>
      <c r="WRR19" s="119">
        <f>1800</f>
        <v>1800</v>
      </c>
      <c r="WRS19" s="119">
        <f>1800</f>
        <v>1800</v>
      </c>
      <c r="WRT19" s="119">
        <f>1800</f>
        <v>1800</v>
      </c>
      <c r="WRU19" s="119">
        <f>1800</f>
        <v>1800</v>
      </c>
      <c r="WRV19" s="119">
        <f>1800</f>
        <v>1800</v>
      </c>
      <c r="WRW19" s="119">
        <f>1800</f>
        <v>1800</v>
      </c>
      <c r="WRX19" s="119">
        <f>1800</f>
        <v>1800</v>
      </c>
      <c r="WRY19" s="119">
        <f>1800</f>
        <v>1800</v>
      </c>
      <c r="WRZ19" s="119">
        <f>1800</f>
        <v>1800</v>
      </c>
      <c r="WSA19" s="119">
        <f>1800</f>
        <v>1800</v>
      </c>
      <c r="WSB19" s="119">
        <f>1800</f>
        <v>1800</v>
      </c>
      <c r="WSC19" s="119">
        <f>1800</f>
        <v>1800</v>
      </c>
      <c r="WSD19" s="119">
        <f>1800</f>
        <v>1800</v>
      </c>
      <c r="WSE19" s="119">
        <f>1800</f>
        <v>1800</v>
      </c>
      <c r="WSF19" s="119">
        <f>1800</f>
        <v>1800</v>
      </c>
      <c r="WSG19" s="119">
        <f>1800</f>
        <v>1800</v>
      </c>
      <c r="WSH19" s="119">
        <f>1800</f>
        <v>1800</v>
      </c>
      <c r="WSI19" s="119">
        <f>1800</f>
        <v>1800</v>
      </c>
      <c r="WSJ19" s="119">
        <f>1800</f>
        <v>1800</v>
      </c>
      <c r="WSK19" s="119">
        <f>1800</f>
        <v>1800</v>
      </c>
      <c r="WSL19" s="119">
        <f>1800</f>
        <v>1800</v>
      </c>
      <c r="WSM19" s="119">
        <f>1800</f>
        <v>1800</v>
      </c>
      <c r="WSN19" s="119">
        <f>1800</f>
        <v>1800</v>
      </c>
      <c r="WSO19" s="119">
        <f>1800</f>
        <v>1800</v>
      </c>
      <c r="WSP19" s="119">
        <f>1800</f>
        <v>1800</v>
      </c>
      <c r="WSQ19" s="119">
        <f>1800</f>
        <v>1800</v>
      </c>
      <c r="WSR19" s="119">
        <f>1800</f>
        <v>1800</v>
      </c>
      <c r="WSS19" s="119">
        <f>1800</f>
        <v>1800</v>
      </c>
      <c r="WST19" s="119">
        <f>1800</f>
        <v>1800</v>
      </c>
      <c r="WSU19" s="119">
        <f>1800</f>
        <v>1800</v>
      </c>
      <c r="WSV19" s="119">
        <f>1800</f>
        <v>1800</v>
      </c>
      <c r="WSW19" s="119">
        <f>1800</f>
        <v>1800</v>
      </c>
      <c r="WSX19" s="119">
        <f>1800</f>
        <v>1800</v>
      </c>
      <c r="WSY19" s="119">
        <f>1800</f>
        <v>1800</v>
      </c>
      <c r="WSZ19" s="119">
        <f>1800</f>
        <v>1800</v>
      </c>
      <c r="WTA19" s="119">
        <f>1800</f>
        <v>1800</v>
      </c>
      <c r="WTB19" s="119">
        <f>1800</f>
        <v>1800</v>
      </c>
      <c r="WTC19" s="119">
        <f>1800</f>
        <v>1800</v>
      </c>
      <c r="WTD19" s="119">
        <f>1800</f>
        <v>1800</v>
      </c>
      <c r="WTE19" s="119">
        <f>1800</f>
        <v>1800</v>
      </c>
      <c r="WTF19" s="119">
        <f>1800</f>
        <v>1800</v>
      </c>
      <c r="WTG19" s="119">
        <f>1800</f>
        <v>1800</v>
      </c>
      <c r="WTH19" s="119">
        <f>1800</f>
        <v>1800</v>
      </c>
      <c r="WTI19" s="119">
        <f>1800</f>
        <v>1800</v>
      </c>
      <c r="WTJ19" s="119">
        <f>1800</f>
        <v>1800</v>
      </c>
      <c r="WTK19" s="119">
        <f>1800</f>
        <v>1800</v>
      </c>
      <c r="WTL19" s="119">
        <f>1800</f>
        <v>1800</v>
      </c>
      <c r="WTM19" s="119">
        <f>1800</f>
        <v>1800</v>
      </c>
      <c r="WTN19" s="119">
        <f>1800</f>
        <v>1800</v>
      </c>
      <c r="WTO19" s="119">
        <f>1800</f>
        <v>1800</v>
      </c>
      <c r="WTP19" s="119">
        <f>1800</f>
        <v>1800</v>
      </c>
      <c r="WTQ19" s="119">
        <f>1800</f>
        <v>1800</v>
      </c>
      <c r="WTR19" s="119">
        <f>1800</f>
        <v>1800</v>
      </c>
      <c r="WTS19" s="119">
        <f>1800</f>
        <v>1800</v>
      </c>
      <c r="WTT19" s="119">
        <f>1800</f>
        <v>1800</v>
      </c>
      <c r="WTU19" s="119">
        <f>1800</f>
        <v>1800</v>
      </c>
      <c r="WTV19" s="119">
        <f>1800</f>
        <v>1800</v>
      </c>
      <c r="WTW19" s="119">
        <f>1800</f>
        <v>1800</v>
      </c>
      <c r="WTX19" s="119">
        <f>1800</f>
        <v>1800</v>
      </c>
      <c r="WTY19" s="119">
        <f>1800</f>
        <v>1800</v>
      </c>
      <c r="WTZ19" s="119">
        <f>1800</f>
        <v>1800</v>
      </c>
      <c r="WUA19" s="119">
        <f>1800</f>
        <v>1800</v>
      </c>
      <c r="WUB19" s="119">
        <f>1800</f>
        <v>1800</v>
      </c>
      <c r="WUC19" s="119">
        <f>1800</f>
        <v>1800</v>
      </c>
      <c r="WUD19" s="119">
        <f>1800</f>
        <v>1800</v>
      </c>
      <c r="WUE19" s="119">
        <f>1800</f>
        <v>1800</v>
      </c>
      <c r="WUF19" s="119">
        <f>1800</f>
        <v>1800</v>
      </c>
      <c r="WUG19" s="119">
        <f>1800</f>
        <v>1800</v>
      </c>
      <c r="WUH19" s="119">
        <f>1800</f>
        <v>1800</v>
      </c>
      <c r="WUI19" s="119">
        <f>1800</f>
        <v>1800</v>
      </c>
      <c r="WUJ19" s="119">
        <f>1800</f>
        <v>1800</v>
      </c>
      <c r="WUK19" s="119">
        <f>1800</f>
        <v>1800</v>
      </c>
      <c r="WUL19" s="119">
        <f>1800</f>
        <v>1800</v>
      </c>
      <c r="WUM19" s="119">
        <f>1800</f>
        <v>1800</v>
      </c>
      <c r="WUN19" s="119">
        <f>1800</f>
        <v>1800</v>
      </c>
      <c r="WUO19" s="119">
        <f>1800</f>
        <v>1800</v>
      </c>
      <c r="WUP19" s="119">
        <f>1800</f>
        <v>1800</v>
      </c>
      <c r="WUQ19" s="119">
        <f>1800</f>
        <v>1800</v>
      </c>
      <c r="WUR19" s="119">
        <f>1800</f>
        <v>1800</v>
      </c>
      <c r="WUS19" s="119">
        <f>1800</f>
        <v>1800</v>
      </c>
      <c r="WUT19" s="119">
        <f>1800</f>
        <v>1800</v>
      </c>
      <c r="WUU19" s="119">
        <f>1800</f>
        <v>1800</v>
      </c>
      <c r="WUV19" s="119">
        <f>1800</f>
        <v>1800</v>
      </c>
      <c r="WUW19" s="119">
        <f>1800</f>
        <v>1800</v>
      </c>
      <c r="WUX19" s="119">
        <f>1800</f>
        <v>1800</v>
      </c>
      <c r="WUY19" s="119">
        <f>1800</f>
        <v>1800</v>
      </c>
      <c r="WUZ19" s="119">
        <f>1800</f>
        <v>1800</v>
      </c>
      <c r="WVA19" s="119">
        <f>1800</f>
        <v>1800</v>
      </c>
      <c r="WVB19" s="119">
        <f>1800</f>
        <v>1800</v>
      </c>
      <c r="WVC19" s="119">
        <f>1800</f>
        <v>1800</v>
      </c>
      <c r="WVD19" s="119">
        <f>1800</f>
        <v>1800</v>
      </c>
      <c r="WVE19" s="119">
        <f>1800</f>
        <v>1800</v>
      </c>
      <c r="WVF19" s="119">
        <f>1800</f>
        <v>1800</v>
      </c>
      <c r="WVG19" s="119">
        <f>1800</f>
        <v>1800</v>
      </c>
      <c r="WVH19" s="119">
        <f>1800</f>
        <v>1800</v>
      </c>
      <c r="WVI19" s="119">
        <f>1800</f>
        <v>1800</v>
      </c>
      <c r="WVJ19" s="119">
        <f>1800</f>
        <v>1800</v>
      </c>
      <c r="WVK19" s="119">
        <f>1800</f>
        <v>1800</v>
      </c>
      <c r="WVL19" s="119">
        <f>1800</f>
        <v>1800</v>
      </c>
      <c r="WVM19" s="119">
        <f>1800</f>
        <v>1800</v>
      </c>
      <c r="WVN19" s="119">
        <f>1800</f>
        <v>1800</v>
      </c>
      <c r="WVO19" s="119">
        <f>1800</f>
        <v>1800</v>
      </c>
      <c r="WVP19" s="119">
        <f>1800</f>
        <v>1800</v>
      </c>
      <c r="WVQ19" s="119">
        <f>1800</f>
        <v>1800</v>
      </c>
      <c r="WVR19" s="119">
        <f>1800</f>
        <v>1800</v>
      </c>
      <c r="WVS19" s="119">
        <f>1800</f>
        <v>1800</v>
      </c>
      <c r="WVT19" s="119">
        <f>1800</f>
        <v>1800</v>
      </c>
      <c r="WVU19" s="119">
        <f>1800</f>
        <v>1800</v>
      </c>
      <c r="WVV19" s="119">
        <f>1800</f>
        <v>1800</v>
      </c>
      <c r="WVW19" s="119">
        <f>1800</f>
        <v>1800</v>
      </c>
      <c r="WVX19" s="119">
        <f>1800</f>
        <v>1800</v>
      </c>
      <c r="WVY19" s="119">
        <f>1800</f>
        <v>1800</v>
      </c>
      <c r="WVZ19" s="119">
        <f>1800</f>
        <v>1800</v>
      </c>
      <c r="WWA19" s="119">
        <f>1800</f>
        <v>1800</v>
      </c>
      <c r="WWB19" s="119">
        <f>1800</f>
        <v>1800</v>
      </c>
      <c r="WWC19" s="119">
        <f>1800</f>
        <v>1800</v>
      </c>
      <c r="WWD19" s="119">
        <f>1800</f>
        <v>1800</v>
      </c>
      <c r="WWE19" s="119">
        <f>1800</f>
        <v>1800</v>
      </c>
      <c r="WWF19" s="119">
        <f>1800</f>
        <v>1800</v>
      </c>
      <c r="WWG19" s="119">
        <f>1800</f>
        <v>1800</v>
      </c>
      <c r="WWH19" s="119">
        <f>1800</f>
        <v>1800</v>
      </c>
      <c r="WWI19" s="119">
        <f>1800</f>
        <v>1800</v>
      </c>
      <c r="WWJ19" s="119">
        <f>1800</f>
        <v>1800</v>
      </c>
      <c r="WWK19" s="119">
        <f>1800</f>
        <v>1800</v>
      </c>
      <c r="WWL19" s="119">
        <f>1800</f>
        <v>1800</v>
      </c>
      <c r="WWM19" s="119">
        <f>1800</f>
        <v>1800</v>
      </c>
      <c r="WWN19" s="119">
        <f>1800</f>
        <v>1800</v>
      </c>
      <c r="WWO19" s="119">
        <f>1800</f>
        <v>1800</v>
      </c>
      <c r="WWP19" s="119">
        <f>1800</f>
        <v>1800</v>
      </c>
      <c r="WWQ19" s="119">
        <f>1800</f>
        <v>1800</v>
      </c>
      <c r="WWR19" s="119">
        <f>1800</f>
        <v>1800</v>
      </c>
      <c r="WWS19" s="119">
        <f>1800</f>
        <v>1800</v>
      </c>
      <c r="WWT19" s="119">
        <f>1800</f>
        <v>1800</v>
      </c>
      <c r="WWU19" s="119">
        <f>1800</f>
        <v>1800</v>
      </c>
      <c r="WWV19" s="119">
        <f>1800</f>
        <v>1800</v>
      </c>
      <c r="WWW19" s="119">
        <f>1800</f>
        <v>1800</v>
      </c>
      <c r="WWX19" s="119">
        <f>1800</f>
        <v>1800</v>
      </c>
      <c r="WWY19" s="119">
        <f>1800</f>
        <v>1800</v>
      </c>
      <c r="WWZ19" s="119">
        <f>1800</f>
        <v>1800</v>
      </c>
      <c r="WXA19" s="119">
        <f>1800</f>
        <v>1800</v>
      </c>
      <c r="WXB19" s="119">
        <f>1800</f>
        <v>1800</v>
      </c>
      <c r="WXC19" s="119">
        <f>1800</f>
        <v>1800</v>
      </c>
      <c r="WXD19" s="119">
        <f>1800</f>
        <v>1800</v>
      </c>
      <c r="WXE19" s="119">
        <f>1800</f>
        <v>1800</v>
      </c>
      <c r="WXF19" s="119">
        <f>1800</f>
        <v>1800</v>
      </c>
      <c r="WXG19" s="119">
        <f>1800</f>
        <v>1800</v>
      </c>
      <c r="WXH19" s="119">
        <f>1800</f>
        <v>1800</v>
      </c>
      <c r="WXI19" s="119">
        <f>1800</f>
        <v>1800</v>
      </c>
      <c r="WXJ19" s="119">
        <f>1800</f>
        <v>1800</v>
      </c>
      <c r="WXK19" s="119">
        <f>1800</f>
        <v>1800</v>
      </c>
      <c r="WXL19" s="119">
        <f>1800</f>
        <v>1800</v>
      </c>
      <c r="WXM19" s="119">
        <f>1800</f>
        <v>1800</v>
      </c>
      <c r="WXN19" s="119">
        <f>1800</f>
        <v>1800</v>
      </c>
      <c r="WXO19" s="119">
        <f>1800</f>
        <v>1800</v>
      </c>
      <c r="WXP19" s="119">
        <f>1800</f>
        <v>1800</v>
      </c>
      <c r="WXQ19" s="119">
        <f>1800</f>
        <v>1800</v>
      </c>
      <c r="WXR19" s="119">
        <f>1800</f>
        <v>1800</v>
      </c>
      <c r="WXS19" s="119">
        <f>1800</f>
        <v>1800</v>
      </c>
      <c r="WXT19" s="119">
        <f>1800</f>
        <v>1800</v>
      </c>
      <c r="WXU19" s="119">
        <f>1800</f>
        <v>1800</v>
      </c>
      <c r="WXV19" s="119">
        <f>1800</f>
        <v>1800</v>
      </c>
      <c r="WXW19" s="119">
        <f>1800</f>
        <v>1800</v>
      </c>
      <c r="WXX19" s="119">
        <f>1800</f>
        <v>1800</v>
      </c>
      <c r="WXY19" s="119">
        <f>1800</f>
        <v>1800</v>
      </c>
      <c r="WXZ19" s="119">
        <f>1800</f>
        <v>1800</v>
      </c>
      <c r="WYA19" s="119">
        <f>1800</f>
        <v>1800</v>
      </c>
      <c r="WYB19" s="119">
        <f>1800</f>
        <v>1800</v>
      </c>
      <c r="WYC19" s="119">
        <f>1800</f>
        <v>1800</v>
      </c>
      <c r="WYD19" s="119">
        <f>1800</f>
        <v>1800</v>
      </c>
      <c r="WYE19" s="119">
        <f>1800</f>
        <v>1800</v>
      </c>
      <c r="WYF19" s="119">
        <f>1800</f>
        <v>1800</v>
      </c>
      <c r="WYG19" s="119">
        <f>1800</f>
        <v>1800</v>
      </c>
      <c r="WYH19" s="119">
        <f>1800</f>
        <v>1800</v>
      </c>
      <c r="WYI19" s="119">
        <f>1800</f>
        <v>1800</v>
      </c>
      <c r="WYJ19" s="119">
        <f>1800</f>
        <v>1800</v>
      </c>
      <c r="WYK19" s="119">
        <f>1800</f>
        <v>1800</v>
      </c>
      <c r="WYL19" s="119">
        <f>1800</f>
        <v>1800</v>
      </c>
      <c r="WYM19" s="119">
        <f>1800</f>
        <v>1800</v>
      </c>
      <c r="WYN19" s="119">
        <f>1800</f>
        <v>1800</v>
      </c>
      <c r="WYO19" s="119">
        <f>1800</f>
        <v>1800</v>
      </c>
      <c r="WYP19" s="119">
        <f>1800</f>
        <v>1800</v>
      </c>
      <c r="WYQ19" s="119">
        <f>1800</f>
        <v>1800</v>
      </c>
      <c r="WYR19" s="119">
        <f>1800</f>
        <v>1800</v>
      </c>
      <c r="WYS19" s="119">
        <f>1800</f>
        <v>1800</v>
      </c>
      <c r="WYT19" s="119">
        <f>1800</f>
        <v>1800</v>
      </c>
      <c r="WYU19" s="119">
        <f>1800</f>
        <v>1800</v>
      </c>
      <c r="WYV19" s="119">
        <f>1800</f>
        <v>1800</v>
      </c>
      <c r="WYW19" s="119">
        <f>1800</f>
        <v>1800</v>
      </c>
      <c r="WYX19" s="119">
        <f>1800</f>
        <v>1800</v>
      </c>
      <c r="WYY19" s="119">
        <f>1800</f>
        <v>1800</v>
      </c>
      <c r="WYZ19" s="119">
        <f>1800</f>
        <v>1800</v>
      </c>
      <c r="WZA19" s="119">
        <f>1800</f>
        <v>1800</v>
      </c>
      <c r="WZB19" s="119">
        <f>1800</f>
        <v>1800</v>
      </c>
      <c r="WZC19" s="119">
        <f>1800</f>
        <v>1800</v>
      </c>
      <c r="WZD19" s="119">
        <f>1800</f>
        <v>1800</v>
      </c>
      <c r="WZE19" s="119">
        <f>1800</f>
        <v>1800</v>
      </c>
      <c r="WZF19" s="119">
        <f>1800</f>
        <v>1800</v>
      </c>
      <c r="WZG19" s="119">
        <f>1800</f>
        <v>1800</v>
      </c>
      <c r="WZH19" s="119">
        <f>1800</f>
        <v>1800</v>
      </c>
      <c r="WZI19" s="119">
        <f>1800</f>
        <v>1800</v>
      </c>
      <c r="WZJ19" s="119">
        <f>1800</f>
        <v>1800</v>
      </c>
      <c r="WZK19" s="119">
        <f>1800</f>
        <v>1800</v>
      </c>
      <c r="WZL19" s="119">
        <f>1800</f>
        <v>1800</v>
      </c>
      <c r="WZM19" s="119">
        <f>1800</f>
        <v>1800</v>
      </c>
      <c r="WZN19" s="119">
        <f>1800</f>
        <v>1800</v>
      </c>
      <c r="WZO19" s="119">
        <f>1800</f>
        <v>1800</v>
      </c>
      <c r="WZP19" s="119">
        <f>1800</f>
        <v>1800</v>
      </c>
      <c r="WZQ19" s="119">
        <f>1800</f>
        <v>1800</v>
      </c>
      <c r="WZR19" s="119">
        <f>1800</f>
        <v>1800</v>
      </c>
      <c r="WZS19" s="119">
        <f>1800</f>
        <v>1800</v>
      </c>
      <c r="WZT19" s="119">
        <f>1800</f>
        <v>1800</v>
      </c>
      <c r="WZU19" s="119">
        <f>1800</f>
        <v>1800</v>
      </c>
      <c r="WZV19" s="119">
        <f>1800</f>
        <v>1800</v>
      </c>
      <c r="WZW19" s="119">
        <f>1800</f>
        <v>1800</v>
      </c>
      <c r="WZX19" s="119">
        <f>1800</f>
        <v>1800</v>
      </c>
      <c r="WZY19" s="119">
        <f>1800</f>
        <v>1800</v>
      </c>
      <c r="WZZ19" s="119">
        <f>1800</f>
        <v>1800</v>
      </c>
      <c r="XAA19" s="119">
        <f>1800</f>
        <v>1800</v>
      </c>
      <c r="XAB19" s="119">
        <f>1800</f>
        <v>1800</v>
      </c>
      <c r="XAC19" s="119">
        <f>1800</f>
        <v>1800</v>
      </c>
      <c r="XAD19" s="119">
        <f>1800</f>
        <v>1800</v>
      </c>
      <c r="XAE19" s="119">
        <f>1800</f>
        <v>1800</v>
      </c>
      <c r="XAF19" s="119">
        <f>1800</f>
        <v>1800</v>
      </c>
      <c r="XAG19" s="119">
        <f>1800</f>
        <v>1800</v>
      </c>
      <c r="XAH19" s="119">
        <f>1800</f>
        <v>1800</v>
      </c>
      <c r="XAI19" s="119">
        <f>1800</f>
        <v>1800</v>
      </c>
      <c r="XAJ19" s="119">
        <f>1800</f>
        <v>1800</v>
      </c>
      <c r="XAK19" s="119">
        <f>1800</f>
        <v>1800</v>
      </c>
      <c r="XAL19" s="119">
        <f>1800</f>
        <v>1800</v>
      </c>
      <c r="XAM19" s="119">
        <f>1800</f>
        <v>1800</v>
      </c>
      <c r="XAN19" s="119">
        <f>1800</f>
        <v>1800</v>
      </c>
      <c r="XAO19" s="119">
        <f>1800</f>
        <v>1800</v>
      </c>
      <c r="XAP19" s="119">
        <f>1800</f>
        <v>1800</v>
      </c>
      <c r="XAQ19" s="119">
        <f>1800</f>
        <v>1800</v>
      </c>
      <c r="XAR19" s="119">
        <f>1800</f>
        <v>1800</v>
      </c>
      <c r="XAS19" s="119">
        <f>1800</f>
        <v>1800</v>
      </c>
      <c r="XAT19" s="119">
        <f>1800</f>
        <v>1800</v>
      </c>
      <c r="XAU19" s="119">
        <f>1800</f>
        <v>1800</v>
      </c>
      <c r="XAV19" s="119">
        <f>1800</f>
        <v>1800</v>
      </c>
      <c r="XAW19" s="119">
        <f>1800</f>
        <v>1800</v>
      </c>
      <c r="XAX19" s="119">
        <f>1800</f>
        <v>1800</v>
      </c>
      <c r="XAY19" s="119">
        <f>1800</f>
        <v>1800</v>
      </c>
      <c r="XAZ19" s="119">
        <f>1800</f>
        <v>1800</v>
      </c>
      <c r="XBA19" s="119">
        <f>1800</f>
        <v>1800</v>
      </c>
      <c r="XBB19" s="119">
        <f>1800</f>
        <v>1800</v>
      </c>
      <c r="XBC19" s="119">
        <f>1800</f>
        <v>1800</v>
      </c>
      <c r="XBD19" s="119">
        <f>1800</f>
        <v>1800</v>
      </c>
      <c r="XBE19" s="119">
        <f>1800</f>
        <v>1800</v>
      </c>
      <c r="XBF19" s="119">
        <f>1800</f>
        <v>1800</v>
      </c>
      <c r="XBG19" s="119">
        <f>1800</f>
        <v>1800</v>
      </c>
      <c r="XBH19" s="119">
        <f>1800</f>
        <v>1800</v>
      </c>
      <c r="XBI19" s="119">
        <f>1800</f>
        <v>1800</v>
      </c>
      <c r="XBJ19" s="119">
        <f>1800</f>
        <v>1800</v>
      </c>
      <c r="XBK19" s="119">
        <f>1800</f>
        <v>1800</v>
      </c>
      <c r="XBL19" s="119">
        <f>1800</f>
        <v>1800</v>
      </c>
      <c r="XBM19" s="119">
        <f>1800</f>
        <v>1800</v>
      </c>
      <c r="XBN19" s="119">
        <f>1800</f>
        <v>1800</v>
      </c>
      <c r="XBO19" s="119">
        <f>1800</f>
        <v>1800</v>
      </c>
      <c r="XBP19" s="119">
        <f>1800</f>
        <v>1800</v>
      </c>
      <c r="XBQ19" s="119">
        <f>1800</f>
        <v>1800</v>
      </c>
      <c r="XBR19" s="119">
        <f>1800</f>
        <v>1800</v>
      </c>
      <c r="XBS19" s="119">
        <f>1800</f>
        <v>1800</v>
      </c>
      <c r="XBT19" s="119">
        <f>1800</f>
        <v>1800</v>
      </c>
      <c r="XBU19" s="119">
        <f>1800</f>
        <v>1800</v>
      </c>
      <c r="XBV19" s="119">
        <f>1800</f>
        <v>1800</v>
      </c>
      <c r="XBW19" s="119">
        <f>1800</f>
        <v>1800</v>
      </c>
      <c r="XBX19" s="119">
        <f>1800</f>
        <v>1800</v>
      </c>
      <c r="XBY19" s="119">
        <f>1800</f>
        <v>1800</v>
      </c>
      <c r="XBZ19" s="119">
        <f>1800</f>
        <v>1800</v>
      </c>
      <c r="XCA19" s="119">
        <f>1800</f>
        <v>1800</v>
      </c>
      <c r="XCB19" s="119">
        <f>1800</f>
        <v>1800</v>
      </c>
      <c r="XCC19" s="119">
        <f>1800</f>
        <v>1800</v>
      </c>
      <c r="XCD19" s="119">
        <f>1800</f>
        <v>1800</v>
      </c>
      <c r="XCE19" s="119">
        <f>1800</f>
        <v>1800</v>
      </c>
      <c r="XCF19" s="119">
        <f>1800</f>
        <v>1800</v>
      </c>
      <c r="XCG19" s="119">
        <f>1800</f>
        <v>1800</v>
      </c>
      <c r="XCH19" s="119">
        <f>1800</f>
        <v>1800</v>
      </c>
      <c r="XCI19" s="119">
        <f>1800</f>
        <v>1800</v>
      </c>
      <c r="XCJ19" s="119">
        <f>1800</f>
        <v>1800</v>
      </c>
      <c r="XCK19" s="119">
        <f>1800</f>
        <v>1800</v>
      </c>
      <c r="XCL19" s="119">
        <f>1800</f>
        <v>1800</v>
      </c>
      <c r="XCM19" s="119">
        <f>1800</f>
        <v>1800</v>
      </c>
      <c r="XCN19" s="119">
        <f>1800</f>
        <v>1800</v>
      </c>
      <c r="XCO19" s="119">
        <f>1800</f>
        <v>1800</v>
      </c>
      <c r="XCP19" s="119">
        <f>1800</f>
        <v>1800</v>
      </c>
      <c r="XCQ19" s="119">
        <f>1800</f>
        <v>1800</v>
      </c>
      <c r="XCR19" s="119">
        <f>1800</f>
        <v>1800</v>
      </c>
      <c r="XCS19" s="119">
        <f>1800</f>
        <v>1800</v>
      </c>
      <c r="XCT19" s="119">
        <f>1800</f>
        <v>1800</v>
      </c>
      <c r="XCU19" s="119">
        <f>1800</f>
        <v>1800</v>
      </c>
      <c r="XCV19" s="119">
        <f>1800</f>
        <v>1800</v>
      </c>
      <c r="XCW19" s="119">
        <f>1800</f>
        <v>1800</v>
      </c>
      <c r="XCX19" s="119">
        <f>1800</f>
        <v>1800</v>
      </c>
      <c r="XCY19" s="119">
        <f>1800</f>
        <v>1800</v>
      </c>
      <c r="XCZ19" s="119">
        <f>1800</f>
        <v>1800</v>
      </c>
      <c r="XDA19" s="119">
        <f>1800</f>
        <v>1800</v>
      </c>
      <c r="XDB19" s="119">
        <f>1800</f>
        <v>1800</v>
      </c>
      <c r="XDC19" s="119">
        <f>1800</f>
        <v>1800</v>
      </c>
      <c r="XDD19" s="119">
        <f>1800</f>
        <v>1800</v>
      </c>
      <c r="XDE19" s="119">
        <f>1800</f>
        <v>1800</v>
      </c>
      <c r="XDF19" s="119">
        <f>1800</f>
        <v>1800</v>
      </c>
      <c r="XDG19" s="119">
        <f>1800</f>
        <v>1800</v>
      </c>
      <c r="XDH19" s="119">
        <f>1800</f>
        <v>1800</v>
      </c>
      <c r="XDI19" s="119">
        <f>1800</f>
        <v>1800</v>
      </c>
      <c r="XDJ19" s="119">
        <f>1800</f>
        <v>1800</v>
      </c>
      <c r="XDK19" s="119">
        <f>1800</f>
        <v>1800</v>
      </c>
      <c r="XDL19" s="119">
        <f>1800</f>
        <v>1800</v>
      </c>
      <c r="XDM19" s="119">
        <f>1800</f>
        <v>1800</v>
      </c>
      <c r="XDN19" s="119">
        <f>1800</f>
        <v>1800</v>
      </c>
      <c r="XDO19" s="119">
        <f>1800</f>
        <v>1800</v>
      </c>
      <c r="XDP19" s="119">
        <f>1800</f>
        <v>1800</v>
      </c>
      <c r="XDQ19" s="119">
        <f>1800</f>
        <v>1800</v>
      </c>
      <c r="XDR19" s="119">
        <f>1800</f>
        <v>1800</v>
      </c>
      <c r="XDS19" s="119">
        <f>1800</f>
        <v>1800</v>
      </c>
      <c r="XDT19" s="119">
        <f>1800</f>
        <v>1800</v>
      </c>
      <c r="XDU19" s="119">
        <f>1800</f>
        <v>1800</v>
      </c>
      <c r="XDV19" s="119">
        <f>1800</f>
        <v>1800</v>
      </c>
      <c r="XDW19" s="119">
        <f>1800</f>
        <v>1800</v>
      </c>
      <c r="XDX19" s="119">
        <f>1800</f>
        <v>1800</v>
      </c>
      <c r="XDY19" s="119">
        <f>1800</f>
        <v>1800</v>
      </c>
      <c r="XDZ19" s="119">
        <f>1800</f>
        <v>1800</v>
      </c>
      <c r="XEA19" s="119">
        <f>1800</f>
        <v>1800</v>
      </c>
      <c r="XEB19" s="119">
        <f>1800</f>
        <v>1800</v>
      </c>
      <c r="XEC19" s="119">
        <f>1800</f>
        <v>1800</v>
      </c>
      <c r="XED19" s="119">
        <f>1800</f>
        <v>1800</v>
      </c>
      <c r="XEE19" s="119">
        <f>1800</f>
        <v>1800</v>
      </c>
      <c r="XEF19" s="119">
        <f>1800</f>
        <v>1800</v>
      </c>
      <c r="XEG19" s="119">
        <f>1800</f>
        <v>1800</v>
      </c>
      <c r="XEH19" s="119">
        <f>1800</f>
        <v>1800</v>
      </c>
      <c r="XEI19" s="119">
        <f>1800</f>
        <v>1800</v>
      </c>
      <c r="XEJ19" s="119">
        <f>1800</f>
        <v>1800</v>
      </c>
      <c r="XEK19" s="119">
        <f>1800</f>
        <v>1800</v>
      </c>
      <c r="XEL19" s="119">
        <f>1800</f>
        <v>1800</v>
      </c>
      <c r="XEM19" s="119">
        <f>1800</f>
        <v>1800</v>
      </c>
      <c r="XEN19" s="119">
        <f>1800</f>
        <v>1800</v>
      </c>
      <c r="XEO19" s="119">
        <f>1800</f>
        <v>1800</v>
      </c>
      <c r="XEP19" s="119">
        <f>1800</f>
        <v>1800</v>
      </c>
      <c r="XEQ19" s="119">
        <f>1800</f>
        <v>1800</v>
      </c>
      <c r="XER19" s="119">
        <f>1800</f>
        <v>1800</v>
      </c>
      <c r="XES19" s="119">
        <f>1800</f>
        <v>1800</v>
      </c>
      <c r="XET19" s="119">
        <f>1800</f>
        <v>1800</v>
      </c>
      <c r="XEU19" s="119">
        <f>1800</f>
        <v>1800</v>
      </c>
      <c r="XEV19" s="119">
        <f>1800</f>
        <v>1800</v>
      </c>
      <c r="XEW19" s="119">
        <f>1800</f>
        <v>1800</v>
      </c>
      <c r="XEX19" s="119">
        <f>1800</f>
        <v>1800</v>
      </c>
      <c r="XEY19" s="119">
        <f>1800</f>
        <v>1800</v>
      </c>
      <c r="XEZ19" s="119">
        <f>1800</f>
        <v>1800</v>
      </c>
      <c r="XFA19" s="119">
        <f>1800</f>
        <v>1800</v>
      </c>
      <c r="XFB19" s="119">
        <f>1800</f>
        <v>1800</v>
      </c>
      <c r="XFC19" s="119">
        <f>1800</f>
        <v>1800</v>
      </c>
      <c r="XFD19" s="119">
        <f>1800</f>
        <v>1800</v>
      </c>
    </row>
    <row r="20" spans="1:16384" s="3" customFormat="1" x14ac:dyDescent="0.2">
      <c r="A20" s="77"/>
      <c r="B20" s="77"/>
      <c r="C20" s="77"/>
      <c r="D20" s="77"/>
      <c r="E20" s="69"/>
      <c r="G20" s="127">
        <f t="shared" si="6"/>
        <v>0</v>
      </c>
      <c r="M20" s="124">
        <f t="shared" si="5"/>
        <v>0</v>
      </c>
      <c r="O20" s="142"/>
    </row>
    <row r="21" spans="1:16384" s="3" customFormat="1" x14ac:dyDescent="0.2">
      <c r="A21" s="64"/>
      <c r="B21" s="64"/>
      <c r="C21" s="64"/>
      <c r="D21" s="51" t="s">
        <v>127</v>
      </c>
      <c r="E21" s="82">
        <f>SUM(E13:E20)</f>
        <v>106264.67</v>
      </c>
      <c r="F21" s="83"/>
      <c r="G21" s="125">
        <f>SUM(G13:G20)</f>
        <v>34708.333333333336</v>
      </c>
      <c r="H21" s="83">
        <f>SUM(H13:H20)</f>
        <v>0</v>
      </c>
      <c r="I21" s="69">
        <f t="shared" si="0"/>
        <v>71556.33666666667</v>
      </c>
      <c r="J21" s="83">
        <f>SUM(J13:J20)</f>
        <v>0</v>
      </c>
      <c r="K21" s="82">
        <f>SUM(K13:K20)</f>
        <v>137085.34000000003</v>
      </c>
      <c r="L21" s="83">
        <f>SUM(L13:L20)</f>
        <v>0</v>
      </c>
      <c r="M21" s="125">
        <f>SUM(M13:M20)</f>
        <v>104125</v>
      </c>
      <c r="N21" s="83">
        <f>SUM(N13:N20)</f>
        <v>0</v>
      </c>
      <c r="O21" s="83">
        <f t="shared" si="4"/>
        <v>32960.340000000026</v>
      </c>
      <c r="P21" s="83">
        <f>SUM(P13:P20)</f>
        <v>0</v>
      </c>
      <c r="Q21" s="82">
        <f>SUM(Q13:Q20)</f>
        <v>526500</v>
      </c>
      <c r="R21" s="83"/>
      <c r="S21" s="82">
        <f>SUM(S13:S20)</f>
        <v>191900</v>
      </c>
      <c r="T21" s="82">
        <f>SUM(T13:T20)</f>
        <v>166965</v>
      </c>
      <c r="U21" s="70"/>
      <c r="V21" s="76"/>
      <c r="X21" s="72"/>
      <c r="Y21" s="51"/>
    </row>
    <row r="22" spans="1:16384" s="3" customFormat="1" x14ac:dyDescent="0.2">
      <c r="A22" s="64"/>
      <c r="B22" s="51" t="s">
        <v>123</v>
      </c>
      <c r="C22" s="64"/>
      <c r="D22" s="64"/>
      <c r="E22" s="69"/>
      <c r="F22" s="69"/>
      <c r="G22" s="127"/>
      <c r="H22" s="69"/>
      <c r="I22" s="69"/>
      <c r="J22" s="69"/>
      <c r="K22" s="69"/>
      <c r="L22" s="69"/>
      <c r="M22" s="127"/>
      <c r="N22" s="69"/>
      <c r="O22" s="69"/>
      <c r="P22" s="69"/>
      <c r="Q22" s="69"/>
      <c r="R22" s="69"/>
      <c r="S22" s="69"/>
      <c r="T22" s="69"/>
      <c r="U22" s="70"/>
      <c r="V22" s="76"/>
      <c r="X22" s="72"/>
      <c r="Y22" s="51"/>
    </row>
    <row r="23" spans="1:16384" s="3" customFormat="1" x14ac:dyDescent="0.2">
      <c r="A23" s="64"/>
      <c r="B23" s="64"/>
      <c r="C23" s="64" t="s">
        <v>224</v>
      </c>
      <c r="D23" s="64"/>
      <c r="E23" s="69">
        <v>5000</v>
      </c>
      <c r="F23" s="69"/>
      <c r="G23" s="127"/>
      <c r="H23" s="69"/>
      <c r="I23" s="69"/>
      <c r="J23" s="69"/>
      <c r="K23" s="69">
        <v>59000</v>
      </c>
      <c r="L23" s="69"/>
      <c r="M23" s="124">
        <f t="shared" ref="M23:M28" si="7">G23*3</f>
        <v>0</v>
      </c>
      <c r="N23" s="69"/>
      <c r="O23" s="69"/>
      <c r="P23" s="69"/>
      <c r="Q23" s="69"/>
      <c r="R23" s="69"/>
      <c r="S23" s="69">
        <v>427962</v>
      </c>
      <c r="T23" s="69">
        <v>423787</v>
      </c>
      <c r="U23" s="70"/>
      <c r="V23" s="76"/>
      <c r="X23" s="72"/>
      <c r="Y23" s="51"/>
    </row>
    <row r="24" spans="1:16384" s="3" customFormat="1" x14ac:dyDescent="0.2">
      <c r="A24" s="64"/>
      <c r="B24" s="64"/>
      <c r="C24" s="64" t="s">
        <v>7</v>
      </c>
      <c r="D24" s="64"/>
      <c r="E24" s="69">
        <v>1196</v>
      </c>
      <c r="F24" s="69"/>
      <c r="G24" s="127">
        <f>Q24/12</f>
        <v>0</v>
      </c>
      <c r="H24" s="69"/>
      <c r="I24" s="69">
        <f t="shared" ref="I24:I29" si="8">E24-G24</f>
        <v>1196</v>
      </c>
      <c r="J24" s="69"/>
      <c r="K24" s="69">
        <v>2392</v>
      </c>
      <c r="L24" s="69"/>
      <c r="M24" s="124">
        <f t="shared" si="7"/>
        <v>0</v>
      </c>
      <c r="N24" s="69"/>
      <c r="O24" s="69">
        <f t="shared" ref="O24:O29" si="9">SUM(K24-M24)</f>
        <v>2392</v>
      </c>
      <c r="P24" s="69"/>
      <c r="Q24" s="69">
        <v>0</v>
      </c>
      <c r="R24" s="69"/>
      <c r="S24" s="69">
        <v>22000</v>
      </c>
      <c r="T24" s="69">
        <v>25000</v>
      </c>
      <c r="U24" s="70"/>
      <c r="V24" s="76"/>
      <c r="X24" s="72"/>
      <c r="Y24" s="51"/>
    </row>
    <row r="25" spans="1:16384" s="3" customFormat="1" x14ac:dyDescent="0.2">
      <c r="A25" s="64"/>
      <c r="B25" s="64"/>
      <c r="C25" s="64" t="s">
        <v>8</v>
      </c>
      <c r="D25" s="64"/>
      <c r="E25" s="69">
        <v>0</v>
      </c>
      <c r="F25" s="69"/>
      <c r="G25" s="127">
        <f t="shared" ref="G25:G28" si="10">Q25/12</f>
        <v>0</v>
      </c>
      <c r="H25" s="69"/>
      <c r="I25" s="69">
        <f t="shared" si="8"/>
        <v>0</v>
      </c>
      <c r="J25" s="69"/>
      <c r="K25" s="69">
        <v>0</v>
      </c>
      <c r="L25" s="69"/>
      <c r="M25" s="124">
        <f t="shared" si="7"/>
        <v>0</v>
      </c>
      <c r="N25" s="69"/>
      <c r="O25" s="69">
        <f t="shared" si="9"/>
        <v>0</v>
      </c>
      <c r="P25" s="69"/>
      <c r="Q25" s="69">
        <v>0</v>
      </c>
      <c r="R25" s="69"/>
      <c r="S25" s="69"/>
      <c r="T25" s="69"/>
      <c r="U25" s="70"/>
      <c r="V25" s="76"/>
      <c r="X25" s="72"/>
      <c r="Y25" s="51"/>
    </row>
    <row r="26" spans="1:16384" s="3" customFormat="1" x14ac:dyDescent="0.2">
      <c r="A26" s="64"/>
      <c r="B26" s="64"/>
      <c r="C26" s="64" t="s">
        <v>147</v>
      </c>
      <c r="D26" s="64"/>
      <c r="E26" s="69">
        <v>0</v>
      </c>
      <c r="F26" s="69"/>
      <c r="G26" s="127">
        <f t="shared" si="10"/>
        <v>0</v>
      </c>
      <c r="H26" s="69"/>
      <c r="I26" s="69">
        <f t="shared" si="8"/>
        <v>0</v>
      </c>
      <c r="J26" s="69"/>
      <c r="K26" s="69">
        <v>0</v>
      </c>
      <c r="L26" s="69"/>
      <c r="M26" s="124">
        <f t="shared" si="7"/>
        <v>0</v>
      </c>
      <c r="N26" s="69"/>
      <c r="O26" s="69">
        <f t="shared" si="9"/>
        <v>0</v>
      </c>
      <c r="P26" s="69"/>
      <c r="Q26" s="69"/>
      <c r="R26" s="69"/>
      <c r="S26" s="69"/>
      <c r="T26" s="69"/>
      <c r="U26" s="70"/>
      <c r="V26" s="76"/>
      <c r="X26" s="72"/>
      <c r="Y26" s="51"/>
    </row>
    <row r="27" spans="1:16384" s="3" customFormat="1" x14ac:dyDescent="0.2">
      <c r="A27" s="64"/>
      <c r="B27" s="64"/>
      <c r="C27" s="64" t="s">
        <v>9</v>
      </c>
      <c r="D27" s="64"/>
      <c r="E27" s="69">
        <v>0</v>
      </c>
      <c r="F27" s="69"/>
      <c r="G27" s="127">
        <f t="shared" si="10"/>
        <v>0</v>
      </c>
      <c r="H27" s="69"/>
      <c r="I27" s="69">
        <f t="shared" si="8"/>
        <v>0</v>
      </c>
      <c r="J27" s="69"/>
      <c r="K27" s="69">
        <v>0</v>
      </c>
      <c r="L27" s="69"/>
      <c r="M27" s="124">
        <f t="shared" si="7"/>
        <v>0</v>
      </c>
      <c r="N27" s="69"/>
      <c r="O27" s="69">
        <f>SUM(K27-M27)</f>
        <v>0</v>
      </c>
      <c r="P27" s="69"/>
      <c r="Q27" s="69"/>
      <c r="R27" s="69"/>
      <c r="S27" s="69"/>
      <c r="T27" s="69"/>
      <c r="U27" s="70"/>
      <c r="V27" s="76"/>
      <c r="X27" s="72"/>
      <c r="Y27" s="51"/>
    </row>
    <row r="28" spans="1:16384" s="3" customFormat="1" x14ac:dyDescent="0.2">
      <c r="A28" s="64"/>
      <c r="B28" s="64"/>
      <c r="C28" s="64" t="s">
        <v>199</v>
      </c>
      <c r="D28" s="64"/>
      <c r="E28" s="69">
        <v>50000</v>
      </c>
      <c r="F28" s="69"/>
      <c r="G28" s="127">
        <f t="shared" si="10"/>
        <v>20833.333333333332</v>
      </c>
      <c r="H28" s="69"/>
      <c r="I28" s="80">
        <f t="shared" si="8"/>
        <v>29166.666666666668</v>
      </c>
      <c r="J28" s="69"/>
      <c r="K28" s="69">
        <v>250000</v>
      </c>
      <c r="L28" s="69"/>
      <c r="M28" s="124">
        <f t="shared" si="7"/>
        <v>62500</v>
      </c>
      <c r="N28" s="69"/>
      <c r="O28" s="80">
        <f t="shared" si="9"/>
        <v>187500</v>
      </c>
      <c r="P28" s="69"/>
      <c r="Q28" s="69">
        <v>250000</v>
      </c>
      <c r="R28" s="83"/>
      <c r="S28" s="82">
        <f t="shared" ref="H28:T29" si="11">SUM(S23:S27)</f>
        <v>449962</v>
      </c>
      <c r="T28" s="82">
        <f t="shared" si="11"/>
        <v>448787</v>
      </c>
      <c r="U28" s="70" t="s">
        <v>255</v>
      </c>
      <c r="V28" s="76"/>
      <c r="X28" s="72"/>
      <c r="Y28" s="51"/>
    </row>
    <row r="29" spans="1:16384" s="3" customFormat="1" x14ac:dyDescent="0.2">
      <c r="A29" s="64"/>
      <c r="B29" s="51" t="s">
        <v>125</v>
      </c>
      <c r="C29" s="64"/>
      <c r="D29" s="51" t="s">
        <v>124</v>
      </c>
      <c r="E29" s="82">
        <f>SUM(E23:E28)</f>
        <v>56196</v>
      </c>
      <c r="F29" s="83"/>
      <c r="G29" s="125">
        <f>SUM(G24:G28)</f>
        <v>20833.333333333332</v>
      </c>
      <c r="H29" s="83">
        <f t="shared" si="11"/>
        <v>0</v>
      </c>
      <c r="I29" s="69">
        <f t="shared" si="8"/>
        <v>35362.666666666672</v>
      </c>
      <c r="J29" s="83">
        <f t="shared" si="11"/>
        <v>0</v>
      </c>
      <c r="K29" s="82">
        <f>SUM(K23:K28)</f>
        <v>311392</v>
      </c>
      <c r="L29" s="83">
        <f t="shared" si="11"/>
        <v>0</v>
      </c>
      <c r="M29" s="125">
        <f>SUM(M24:M28)</f>
        <v>62500</v>
      </c>
      <c r="N29" s="83">
        <f t="shared" si="11"/>
        <v>0</v>
      </c>
      <c r="O29" s="69">
        <f t="shared" si="9"/>
        <v>248892</v>
      </c>
      <c r="P29" s="83">
        <f t="shared" si="11"/>
        <v>0</v>
      </c>
      <c r="Q29" s="82">
        <f>SUM(Q24:Q28)</f>
        <v>250000</v>
      </c>
      <c r="R29" s="69"/>
      <c r="S29" s="69"/>
      <c r="T29" s="69"/>
      <c r="U29" s="70"/>
      <c r="V29" s="76"/>
      <c r="X29" s="72"/>
      <c r="Y29" s="51"/>
    </row>
    <row r="30" spans="1:16384" s="3" customFormat="1" x14ac:dyDescent="0.2">
      <c r="A30" s="64"/>
      <c r="B30" s="64"/>
      <c r="C30" s="64"/>
      <c r="D30" s="64"/>
      <c r="E30" s="69"/>
      <c r="F30" s="69"/>
      <c r="G30" s="127"/>
      <c r="H30" s="69"/>
      <c r="I30" s="69"/>
      <c r="J30" s="69"/>
      <c r="K30" s="69"/>
      <c r="L30" s="69"/>
      <c r="M30" s="124">
        <f t="shared" ref="M30:M33" si="12">G30*3</f>
        <v>0</v>
      </c>
      <c r="N30" s="69"/>
      <c r="O30" s="69"/>
      <c r="P30" s="69"/>
      <c r="Q30" s="69"/>
      <c r="R30" s="69"/>
      <c r="S30" s="69">
        <v>78028</v>
      </c>
      <c r="T30" s="69">
        <v>71402</v>
      </c>
      <c r="U30" s="70"/>
      <c r="V30" s="51"/>
      <c r="X30" s="72"/>
      <c r="Y30" s="51"/>
    </row>
    <row r="31" spans="1:16384" s="3" customFormat="1" x14ac:dyDescent="0.2">
      <c r="A31" s="64"/>
      <c r="B31" s="64"/>
      <c r="C31" s="64" t="s">
        <v>183</v>
      </c>
      <c r="D31" s="64"/>
      <c r="E31" s="69">
        <v>0</v>
      </c>
      <c r="F31" s="69"/>
      <c r="G31" s="127">
        <f>Q31/12</f>
        <v>0</v>
      </c>
      <c r="H31" s="69"/>
      <c r="I31" s="69">
        <f>E31-G31</f>
        <v>0</v>
      </c>
      <c r="J31" s="69"/>
      <c r="K31" s="69">
        <v>0</v>
      </c>
      <c r="L31" s="69"/>
      <c r="M31" s="124">
        <f t="shared" si="12"/>
        <v>0</v>
      </c>
      <c r="N31" s="69"/>
      <c r="O31" s="69">
        <f>SUM(K31-M31)</f>
        <v>0</v>
      </c>
      <c r="P31" s="69"/>
      <c r="Q31" s="69">
        <v>0</v>
      </c>
      <c r="R31" s="69"/>
      <c r="S31" s="69">
        <v>10000</v>
      </c>
      <c r="T31" s="69">
        <v>14000</v>
      </c>
      <c r="U31" s="64"/>
      <c r="V31" s="51"/>
      <c r="X31" s="72"/>
      <c r="Y31" s="51"/>
    </row>
    <row r="32" spans="1:16384" s="3" customFormat="1" x14ac:dyDescent="0.2">
      <c r="A32" s="64"/>
      <c r="B32" s="64"/>
      <c r="C32" s="64" t="s">
        <v>91</v>
      </c>
      <c r="D32" s="64"/>
      <c r="E32" s="69"/>
      <c r="G32" s="127">
        <f t="shared" ref="G32:G33" si="13">Q32/12</f>
        <v>0</v>
      </c>
      <c r="H32" s="69"/>
      <c r="I32" s="69">
        <f>E32-G32</f>
        <v>0</v>
      </c>
      <c r="J32" s="69"/>
      <c r="K32" s="69"/>
      <c r="L32" s="69"/>
      <c r="M32" s="124">
        <f t="shared" si="12"/>
        <v>0</v>
      </c>
      <c r="N32" s="69"/>
      <c r="O32" s="69">
        <f>SUM(K32-M32)</f>
        <v>0</v>
      </c>
      <c r="P32" s="69"/>
      <c r="Q32" s="69"/>
      <c r="R32" s="69"/>
      <c r="S32" s="69">
        <v>1350</v>
      </c>
      <c r="T32" s="69">
        <v>1326</v>
      </c>
      <c r="U32" s="64"/>
      <c r="V32" s="51"/>
      <c r="X32" s="72"/>
      <c r="Y32" s="51"/>
    </row>
    <row r="33" spans="1:25" x14ac:dyDescent="0.2">
      <c r="A33" s="64"/>
      <c r="B33" s="64"/>
      <c r="C33" s="64" t="s">
        <v>10</v>
      </c>
      <c r="D33" s="64"/>
      <c r="E33" s="69">
        <v>0</v>
      </c>
      <c r="F33" s="69"/>
      <c r="G33" s="127">
        <f t="shared" si="13"/>
        <v>0</v>
      </c>
      <c r="H33" s="69"/>
      <c r="I33" s="80">
        <f>E33-G33</f>
        <v>0</v>
      </c>
      <c r="J33" s="69"/>
      <c r="K33" s="69">
        <v>0</v>
      </c>
      <c r="L33" s="69"/>
      <c r="M33" s="124">
        <f t="shared" si="12"/>
        <v>0</v>
      </c>
      <c r="N33" s="69"/>
      <c r="O33" s="80">
        <f>SUM(K33-M33)</f>
        <v>0</v>
      </c>
      <c r="P33" s="69"/>
      <c r="Q33" s="69"/>
      <c r="R33" s="83"/>
      <c r="S33" s="82">
        <f t="shared" ref="G33:S34" si="14">SUM(S30:S32)</f>
        <v>89378</v>
      </c>
      <c r="T33" s="82">
        <f>SUM(T30:T32)</f>
        <v>86728</v>
      </c>
      <c r="U33" s="64"/>
      <c r="V33" s="51"/>
      <c r="X33" s="72"/>
      <c r="Y33" s="51"/>
    </row>
    <row r="34" spans="1:25" x14ac:dyDescent="0.2">
      <c r="A34" s="64"/>
      <c r="B34" s="51" t="s">
        <v>129</v>
      </c>
      <c r="C34" s="64"/>
      <c r="D34" s="51" t="s">
        <v>128</v>
      </c>
      <c r="E34" s="82">
        <f>SUM(E31:E33)</f>
        <v>0</v>
      </c>
      <c r="F34" s="83"/>
      <c r="G34" s="125">
        <f t="shared" si="14"/>
        <v>0</v>
      </c>
      <c r="H34" s="83">
        <f t="shared" si="14"/>
        <v>0</v>
      </c>
      <c r="I34" s="69">
        <f>E34-G34</f>
        <v>0</v>
      </c>
      <c r="J34" s="83">
        <f t="shared" si="14"/>
        <v>0</v>
      </c>
      <c r="K34" s="82">
        <f>SUM(K31:K33)</f>
        <v>0</v>
      </c>
      <c r="L34" s="83">
        <f t="shared" si="14"/>
        <v>0</v>
      </c>
      <c r="M34" s="125">
        <f t="shared" ref="M34" si="15">SUM(M31:M33)</f>
        <v>0</v>
      </c>
      <c r="N34" s="83">
        <f t="shared" si="14"/>
        <v>0</v>
      </c>
      <c r="O34" s="69">
        <f>SUM(K34-M34)</f>
        <v>0</v>
      </c>
      <c r="P34" s="83">
        <f t="shared" si="14"/>
        <v>0</v>
      </c>
      <c r="Q34" s="82">
        <f>SUM(Q31:Q33)</f>
        <v>0</v>
      </c>
      <c r="R34" s="69"/>
      <c r="S34" s="69"/>
      <c r="T34" s="69"/>
      <c r="U34" s="64"/>
      <c r="V34" s="51"/>
      <c r="X34" s="72"/>
      <c r="Y34" s="51"/>
    </row>
    <row r="35" spans="1:25" x14ac:dyDescent="0.2">
      <c r="A35" s="64"/>
      <c r="B35" s="64"/>
      <c r="C35" s="64"/>
      <c r="D35" s="64"/>
      <c r="E35" s="69"/>
      <c r="F35" s="69"/>
      <c r="G35" s="127"/>
      <c r="H35" s="69"/>
      <c r="I35" s="69"/>
      <c r="J35" s="69"/>
      <c r="K35" s="69"/>
      <c r="L35" s="69"/>
      <c r="M35" s="127"/>
      <c r="N35" s="69"/>
      <c r="O35" s="69"/>
      <c r="P35" s="69"/>
      <c r="Q35" s="69"/>
      <c r="U35" s="64"/>
      <c r="V35" s="51"/>
      <c r="X35" s="72"/>
      <c r="Y35" s="51"/>
    </row>
    <row r="36" spans="1:25" x14ac:dyDescent="0.2">
      <c r="A36" s="64"/>
      <c r="B36" s="64"/>
      <c r="C36" s="64" t="s">
        <v>134</v>
      </c>
      <c r="D36" s="64"/>
      <c r="E36" s="69"/>
      <c r="F36" s="69"/>
      <c r="G36" s="127"/>
      <c r="H36" s="69"/>
      <c r="I36" s="69">
        <f t="shared" ref="I36:I43" si="16">E36-G36</f>
        <v>0</v>
      </c>
      <c r="J36" s="69"/>
      <c r="K36" s="69"/>
      <c r="M36" s="124">
        <f t="shared" ref="M36:M42" si="17">G36*3</f>
        <v>0</v>
      </c>
      <c r="O36" s="69">
        <f t="shared" ref="O36:O43" si="18">SUM(K36-M36)</f>
        <v>0</v>
      </c>
      <c r="Q36" s="69"/>
      <c r="R36" s="69"/>
      <c r="S36" s="69">
        <v>86119</v>
      </c>
      <c r="T36" s="69">
        <v>3870.89</v>
      </c>
      <c r="V36" s="51"/>
      <c r="X36" s="72"/>
      <c r="Y36" s="51"/>
    </row>
    <row r="37" spans="1:25" x14ac:dyDescent="0.2">
      <c r="A37" s="64"/>
      <c r="B37" s="64"/>
      <c r="C37" s="64" t="s">
        <v>184</v>
      </c>
      <c r="D37" s="64"/>
      <c r="E37" s="69"/>
      <c r="F37" s="69"/>
      <c r="G37" s="127">
        <f t="shared" ref="G37:G41" si="19">Q37/12</f>
        <v>0</v>
      </c>
      <c r="H37" s="69"/>
      <c r="I37" s="69"/>
      <c r="J37" s="69"/>
      <c r="K37" s="69"/>
      <c r="L37" s="69"/>
      <c r="M37" s="124">
        <f t="shared" si="17"/>
        <v>0</v>
      </c>
      <c r="N37" s="69"/>
      <c r="O37" s="69">
        <f>SUM(K37-M37)</f>
        <v>0</v>
      </c>
      <c r="P37" s="64"/>
      <c r="Q37" s="69"/>
      <c r="R37" s="69"/>
      <c r="S37" s="69">
        <v>4000</v>
      </c>
      <c r="T37" s="69">
        <v>4000</v>
      </c>
      <c r="U37" s="64"/>
      <c r="V37" s="8"/>
      <c r="X37" s="72"/>
      <c r="Y37" s="51"/>
    </row>
    <row r="38" spans="1:25" x14ac:dyDescent="0.2">
      <c r="A38" s="64"/>
      <c r="B38" s="64"/>
      <c r="C38" s="64" t="s">
        <v>182</v>
      </c>
      <c r="D38" s="64"/>
      <c r="E38" s="69"/>
      <c r="F38" s="69"/>
      <c r="G38" s="127">
        <v>0</v>
      </c>
      <c r="H38" s="69"/>
      <c r="I38" s="69">
        <v>0</v>
      </c>
      <c r="J38" s="69"/>
      <c r="K38" s="69"/>
      <c r="L38" s="69"/>
      <c r="M38" s="124">
        <f t="shared" si="17"/>
        <v>0</v>
      </c>
      <c r="N38" s="69"/>
      <c r="O38" s="69">
        <v>0</v>
      </c>
      <c r="Q38" s="69">
        <v>10000</v>
      </c>
      <c r="R38" s="69"/>
      <c r="S38" s="69">
        <v>31343.29</v>
      </c>
      <c r="T38" s="69">
        <v>22438</v>
      </c>
      <c r="V38" s="8"/>
      <c r="X38" s="72"/>
      <c r="Y38" s="51"/>
    </row>
    <row r="39" spans="1:25" x14ac:dyDescent="0.2">
      <c r="A39" s="64"/>
      <c r="B39" s="64"/>
      <c r="C39" s="140" t="s">
        <v>161</v>
      </c>
      <c r="D39" s="140"/>
      <c r="E39" s="109">
        <v>21172.71</v>
      </c>
      <c r="F39" s="109"/>
      <c r="G39" s="145">
        <f t="shared" si="19"/>
        <v>15880</v>
      </c>
      <c r="H39" s="109"/>
      <c r="I39" s="109">
        <f>E39-G39</f>
        <v>5292.7099999999991</v>
      </c>
      <c r="J39" s="109"/>
      <c r="K39" s="109">
        <v>64324.959999999999</v>
      </c>
      <c r="L39" s="109"/>
      <c r="M39" s="124">
        <f t="shared" si="17"/>
        <v>47640</v>
      </c>
      <c r="N39" s="109"/>
      <c r="O39" s="109">
        <f>SUM(K39-M39)</f>
        <v>16684.96</v>
      </c>
      <c r="P39" s="64"/>
      <c r="Q39" s="69">
        <v>190560</v>
      </c>
      <c r="R39" s="69"/>
      <c r="S39" s="69">
        <v>1200</v>
      </c>
      <c r="T39" s="69">
        <v>800</v>
      </c>
      <c r="U39" s="8"/>
      <c r="V39" s="8"/>
      <c r="X39" s="72"/>
      <c r="Y39" s="51"/>
    </row>
    <row r="40" spans="1:25" x14ac:dyDescent="0.2">
      <c r="A40" s="64"/>
      <c r="B40" s="64"/>
      <c r="C40" s="64" t="s">
        <v>162</v>
      </c>
      <c r="D40" s="64"/>
      <c r="E40" s="69"/>
      <c r="F40" s="69"/>
      <c r="G40" s="127">
        <f t="shared" si="19"/>
        <v>0</v>
      </c>
      <c r="H40" s="69"/>
      <c r="I40" s="69">
        <f>E40-G40</f>
        <v>0</v>
      </c>
      <c r="J40" s="69"/>
      <c r="K40" s="69"/>
      <c r="L40" s="69"/>
      <c r="M40" s="124">
        <f t="shared" si="17"/>
        <v>0</v>
      </c>
      <c r="N40" s="69"/>
      <c r="O40" s="69">
        <f>SUM(K40-M40)</f>
        <v>0</v>
      </c>
      <c r="Q40" s="69"/>
      <c r="R40" s="69"/>
      <c r="S40" s="69">
        <v>800</v>
      </c>
      <c r="T40" s="69">
        <v>50</v>
      </c>
      <c r="U40" s="64"/>
      <c r="V40" s="8"/>
      <c r="X40" s="85"/>
      <c r="Y40" s="51"/>
    </row>
    <row r="41" spans="1:25" x14ac:dyDescent="0.2">
      <c r="A41" s="64"/>
      <c r="B41" s="64"/>
      <c r="C41" s="64" t="s">
        <v>11</v>
      </c>
      <c r="D41" s="64"/>
      <c r="E41" s="148">
        <v>535.20000000000005</v>
      </c>
      <c r="F41" s="69"/>
      <c r="G41" s="127">
        <f t="shared" si="19"/>
        <v>875</v>
      </c>
      <c r="H41" s="69"/>
      <c r="I41" s="69">
        <f>E41-G41</f>
        <v>-339.79999999999995</v>
      </c>
      <c r="J41" s="69"/>
      <c r="K41" s="69">
        <v>1626.29</v>
      </c>
      <c r="L41" s="69"/>
      <c r="M41" s="124">
        <f t="shared" si="17"/>
        <v>2625</v>
      </c>
      <c r="N41" s="69"/>
      <c r="O41" s="69">
        <f>SUM(K41-M41)</f>
        <v>-998.71</v>
      </c>
      <c r="P41" s="64"/>
      <c r="Q41" s="69">
        <v>10500</v>
      </c>
      <c r="R41" s="69"/>
      <c r="S41" s="69">
        <v>800</v>
      </c>
      <c r="T41" s="69">
        <v>50</v>
      </c>
      <c r="U41" s="117"/>
      <c r="V41" s="8"/>
      <c r="X41" s="72"/>
      <c r="Y41" s="51"/>
    </row>
    <row r="42" spans="1:25" x14ac:dyDescent="0.2">
      <c r="A42" s="64"/>
      <c r="B42" s="64"/>
      <c r="C42" s="64" t="s">
        <v>190</v>
      </c>
      <c r="D42" s="64"/>
      <c r="E42" s="69">
        <v>2566</v>
      </c>
      <c r="F42" s="69"/>
      <c r="G42" s="127">
        <f>Q42/12</f>
        <v>2604.5</v>
      </c>
      <c r="H42" s="69"/>
      <c r="I42" s="80">
        <f t="shared" si="16"/>
        <v>-38.5</v>
      </c>
      <c r="J42" s="69"/>
      <c r="K42" s="69">
        <f>2566*3</f>
        <v>7698</v>
      </c>
      <c r="L42" s="69"/>
      <c r="M42" s="124">
        <f t="shared" si="17"/>
        <v>7813.5</v>
      </c>
      <c r="N42" s="69"/>
      <c r="O42" s="80">
        <f t="shared" si="18"/>
        <v>-115.5</v>
      </c>
      <c r="Q42" s="69">
        <v>31254</v>
      </c>
      <c r="R42" s="83"/>
      <c r="S42" s="82">
        <f>SUM(S36:S41)</f>
        <v>124262.29000000001</v>
      </c>
      <c r="T42" s="82">
        <f>SUM(T36:T41)</f>
        <v>31208.89</v>
      </c>
      <c r="V42" s="8"/>
      <c r="X42" s="72"/>
      <c r="Y42" s="51"/>
    </row>
    <row r="43" spans="1:25" x14ac:dyDescent="0.2">
      <c r="A43" s="64"/>
      <c r="B43" s="51" t="s">
        <v>131</v>
      </c>
      <c r="C43" s="64"/>
      <c r="D43" s="51" t="s">
        <v>130</v>
      </c>
      <c r="E43" s="82">
        <f>SUM(E36:E42)</f>
        <v>24273.91</v>
      </c>
      <c r="F43" s="83"/>
      <c r="G43" s="125">
        <f>SUM(G36:G42)</f>
        <v>19359.5</v>
      </c>
      <c r="H43" s="83">
        <f>SUM(H36:H42)</f>
        <v>0</v>
      </c>
      <c r="I43" s="69">
        <f t="shared" si="16"/>
        <v>4914.41</v>
      </c>
      <c r="J43" s="83">
        <f>SUM(J36:J42)</f>
        <v>0</v>
      </c>
      <c r="K43" s="82">
        <f>SUM(K36:K42)</f>
        <v>73649.25</v>
      </c>
      <c r="L43" s="83">
        <f>SUM(L37:L42)</f>
        <v>0</v>
      </c>
      <c r="M43" s="125">
        <f>SUM(M36:M42)</f>
        <v>58078.5</v>
      </c>
      <c r="N43" s="83">
        <f>SUM(N37:N42)</f>
        <v>0</v>
      </c>
      <c r="O43" s="69">
        <f t="shared" si="18"/>
        <v>15570.75</v>
      </c>
      <c r="P43" s="83">
        <f>SUM(P37:P42)</f>
        <v>0</v>
      </c>
      <c r="Q43" s="82">
        <f>SUM(Q36:Q42)</f>
        <v>242314</v>
      </c>
      <c r="R43" s="69"/>
      <c r="S43" s="69"/>
      <c r="T43" s="69"/>
      <c r="U43" s="8"/>
      <c r="V43" s="8"/>
      <c r="X43" s="72"/>
      <c r="Y43" s="51"/>
    </row>
    <row r="44" spans="1:25" x14ac:dyDescent="0.2">
      <c r="A44" s="64"/>
      <c r="B44" s="51"/>
      <c r="C44" s="64"/>
      <c r="D44" s="64"/>
      <c r="E44" s="69"/>
      <c r="F44" s="69"/>
      <c r="G44" s="127"/>
      <c r="H44" s="69"/>
      <c r="I44" s="69"/>
      <c r="J44" s="69"/>
      <c r="K44" s="69"/>
      <c r="L44" s="69"/>
      <c r="M44" s="127"/>
      <c r="N44" s="69"/>
      <c r="O44" s="69"/>
      <c r="P44" s="69"/>
      <c r="Q44" s="69"/>
      <c r="R44" s="69"/>
      <c r="S44" s="69"/>
      <c r="T44" s="69"/>
      <c r="U44" s="8"/>
      <c r="V44" s="8"/>
      <c r="X44" s="72"/>
      <c r="Y44" s="51"/>
    </row>
    <row r="45" spans="1:25" x14ac:dyDescent="0.2">
      <c r="A45" s="64"/>
      <c r="B45" s="64"/>
      <c r="C45" s="64" t="s">
        <v>196</v>
      </c>
      <c r="D45" s="64"/>
      <c r="E45" s="69">
        <v>0</v>
      </c>
      <c r="F45" s="69"/>
      <c r="G45" s="127">
        <f>Q45/12</f>
        <v>0</v>
      </c>
      <c r="H45" s="69"/>
      <c r="I45" s="69"/>
      <c r="J45" s="69"/>
      <c r="K45" s="69"/>
      <c r="L45" s="69"/>
      <c r="M45" s="124">
        <f t="shared" ref="M45:M53" si="20">G45*3</f>
        <v>0</v>
      </c>
      <c r="N45" s="69"/>
      <c r="O45" s="69">
        <f>SUM(K45-M45)</f>
        <v>0</v>
      </c>
      <c r="P45" s="69"/>
      <c r="Q45" s="69">
        <v>0</v>
      </c>
      <c r="R45" s="69"/>
      <c r="S45" s="69">
        <v>455</v>
      </c>
      <c r="T45" s="69">
        <v>75</v>
      </c>
      <c r="V45" s="8"/>
      <c r="X45" s="72"/>
      <c r="Y45" s="51"/>
    </row>
    <row r="46" spans="1:25" x14ac:dyDescent="0.2">
      <c r="A46" s="64"/>
      <c r="B46" s="64"/>
      <c r="C46" s="64" t="s">
        <v>193</v>
      </c>
      <c r="D46" s="64"/>
      <c r="E46" s="69">
        <v>155</v>
      </c>
      <c r="F46" s="69"/>
      <c r="G46" s="127">
        <f>Q46/12</f>
        <v>0</v>
      </c>
      <c r="H46" s="69"/>
      <c r="I46" s="69">
        <f>E46-G46</f>
        <v>155</v>
      </c>
      <c r="J46" s="69"/>
      <c r="K46" s="69"/>
      <c r="L46" s="69"/>
      <c r="M46" s="124">
        <f t="shared" si="20"/>
        <v>0</v>
      </c>
      <c r="N46" s="69"/>
      <c r="O46" s="69">
        <f>SUM(K46-M46)</f>
        <v>0</v>
      </c>
      <c r="P46" s="69"/>
      <c r="Q46" s="69"/>
      <c r="R46" s="69"/>
      <c r="S46" s="69">
        <v>455</v>
      </c>
      <c r="T46" s="69">
        <v>75</v>
      </c>
      <c r="V46" s="8"/>
      <c r="X46" s="72"/>
      <c r="Y46" s="51"/>
    </row>
    <row r="47" spans="1:25" ht="12.75" customHeight="1" x14ac:dyDescent="0.2">
      <c r="A47" s="64"/>
      <c r="B47" s="64"/>
      <c r="C47" s="64" t="s">
        <v>192</v>
      </c>
      <c r="D47" s="64"/>
      <c r="E47" s="69"/>
      <c r="F47" s="69"/>
      <c r="G47" s="127">
        <f t="shared" ref="G47:G53" si="21">Q47/12</f>
        <v>0</v>
      </c>
      <c r="H47" s="69"/>
      <c r="I47" s="69">
        <f t="shared" ref="I47:I52" si="22">E47-G47</f>
        <v>0</v>
      </c>
      <c r="J47" s="69"/>
      <c r="K47" s="69"/>
      <c r="L47" s="69"/>
      <c r="M47" s="124">
        <f t="shared" si="20"/>
        <v>0</v>
      </c>
      <c r="N47" s="69"/>
      <c r="O47" s="69">
        <f t="shared" ref="O47:O54" si="23">SUM(K47-M47)</f>
        <v>0</v>
      </c>
      <c r="P47" s="69"/>
      <c r="Q47" s="69">
        <v>0</v>
      </c>
      <c r="R47" s="69"/>
      <c r="S47" s="69">
        <v>53846</v>
      </c>
      <c r="T47" s="69">
        <v>58000</v>
      </c>
      <c r="U47" s="64"/>
      <c r="X47" s="49"/>
    </row>
    <row r="48" spans="1:25" ht="12.75" customHeight="1" x14ac:dyDescent="0.2">
      <c r="A48" s="64"/>
      <c r="B48" s="64"/>
      <c r="C48" s="64" t="s">
        <v>12</v>
      </c>
      <c r="D48" s="64"/>
      <c r="E48" s="69">
        <v>34750</v>
      </c>
      <c r="F48" s="69"/>
      <c r="G48" s="127">
        <f t="shared" si="21"/>
        <v>4583.333333333333</v>
      </c>
      <c r="H48" s="69"/>
      <c r="I48" s="69">
        <f t="shared" si="22"/>
        <v>30166.666666666668</v>
      </c>
      <c r="J48" s="69"/>
      <c r="K48" s="69">
        <v>42044.85</v>
      </c>
      <c r="L48" s="69"/>
      <c r="M48" s="124">
        <f t="shared" si="20"/>
        <v>13750</v>
      </c>
      <c r="N48" s="69"/>
      <c r="O48" s="69">
        <f t="shared" si="23"/>
        <v>28294.85</v>
      </c>
      <c r="P48" s="69"/>
      <c r="Q48" s="69">
        <v>55000</v>
      </c>
      <c r="R48" s="69"/>
      <c r="S48" s="69">
        <v>36525</v>
      </c>
      <c r="T48" s="69">
        <v>54000</v>
      </c>
      <c r="U48" s="64"/>
      <c r="X48" s="49"/>
    </row>
    <row r="49" spans="1:25" ht="12.75" customHeight="1" x14ac:dyDescent="0.2">
      <c r="A49" s="64"/>
      <c r="B49" s="64"/>
      <c r="C49" s="64" t="s">
        <v>69</v>
      </c>
      <c r="D49" s="64"/>
      <c r="E49" s="69"/>
      <c r="F49" s="69"/>
      <c r="G49" s="127">
        <f t="shared" si="21"/>
        <v>4166.666666666667</v>
      </c>
      <c r="H49" s="69"/>
      <c r="I49" s="69">
        <f t="shared" si="22"/>
        <v>-4166.666666666667</v>
      </c>
      <c r="J49" s="69"/>
      <c r="K49" s="69">
        <v>2556.8200000000002</v>
      </c>
      <c r="L49" s="69"/>
      <c r="M49" s="124">
        <f t="shared" si="20"/>
        <v>12500</v>
      </c>
      <c r="N49" s="69"/>
      <c r="O49" s="69">
        <f t="shared" si="23"/>
        <v>-9943.18</v>
      </c>
      <c r="P49" s="69"/>
      <c r="Q49" s="69">
        <v>50000</v>
      </c>
      <c r="R49" s="69"/>
      <c r="S49" s="69">
        <v>35229</v>
      </c>
      <c r="T49" s="69">
        <v>29000</v>
      </c>
      <c r="X49" s="49"/>
    </row>
    <row r="50" spans="1:25" ht="12.75" customHeight="1" x14ac:dyDescent="0.2">
      <c r="A50" s="64"/>
      <c r="B50" s="64"/>
      <c r="C50" s="64" t="s">
        <v>109</v>
      </c>
      <c r="D50" s="64"/>
      <c r="E50" s="69">
        <v>3500</v>
      </c>
      <c r="F50" s="69"/>
      <c r="G50" s="127">
        <f t="shared" si="21"/>
        <v>4166.666666666667</v>
      </c>
      <c r="H50" s="69"/>
      <c r="I50" s="69">
        <f t="shared" si="22"/>
        <v>-666.66666666666697</v>
      </c>
      <c r="J50" s="69"/>
      <c r="K50" s="69">
        <v>3500</v>
      </c>
      <c r="L50" s="69"/>
      <c r="M50" s="124">
        <f t="shared" si="20"/>
        <v>12500</v>
      </c>
      <c r="N50" s="69"/>
      <c r="O50" s="69">
        <f t="shared" si="23"/>
        <v>-9000</v>
      </c>
      <c r="P50" s="69"/>
      <c r="Q50" s="69">
        <v>50000</v>
      </c>
      <c r="R50" s="69"/>
      <c r="S50" s="69">
        <v>19000</v>
      </c>
      <c r="T50" s="69">
        <v>15000</v>
      </c>
      <c r="U50" s="64"/>
      <c r="X50" s="49"/>
    </row>
    <row r="51" spans="1:25" ht="12.75" customHeight="1" x14ac:dyDescent="0.2">
      <c r="A51" s="64"/>
      <c r="B51" s="64"/>
      <c r="C51" s="70" t="s">
        <v>107</v>
      </c>
      <c r="D51" s="64"/>
      <c r="E51" s="69"/>
      <c r="F51" s="69"/>
      <c r="G51" s="127">
        <f t="shared" si="21"/>
        <v>0</v>
      </c>
      <c r="H51" s="69"/>
      <c r="I51" s="69">
        <f t="shared" si="22"/>
        <v>0</v>
      </c>
      <c r="J51" s="69"/>
      <c r="K51" s="69"/>
      <c r="L51" s="69"/>
      <c r="M51" s="124">
        <f t="shared" si="20"/>
        <v>0</v>
      </c>
      <c r="N51" s="69"/>
      <c r="O51" s="69">
        <f t="shared" si="23"/>
        <v>0</v>
      </c>
      <c r="P51" s="69"/>
      <c r="Q51" s="69"/>
      <c r="R51" s="69"/>
      <c r="S51" s="69"/>
      <c r="T51" s="69">
        <v>845</v>
      </c>
      <c r="U51" s="86"/>
      <c r="X51" s="49"/>
    </row>
    <row r="52" spans="1:25" ht="12.75" customHeight="1" x14ac:dyDescent="0.2">
      <c r="A52" s="64"/>
      <c r="B52" s="64"/>
      <c r="C52" s="70" t="s">
        <v>169</v>
      </c>
      <c r="D52" s="64"/>
      <c r="E52" s="69"/>
      <c r="F52" s="69"/>
      <c r="G52" s="127">
        <f t="shared" si="21"/>
        <v>0</v>
      </c>
      <c r="H52" s="69"/>
      <c r="I52" s="69">
        <f t="shared" si="22"/>
        <v>0</v>
      </c>
      <c r="J52" s="69"/>
      <c r="K52" s="69"/>
      <c r="L52" s="69"/>
      <c r="M52" s="124">
        <f t="shared" si="20"/>
        <v>0</v>
      </c>
      <c r="N52" s="69"/>
      <c r="O52" s="69">
        <f t="shared" si="23"/>
        <v>0</v>
      </c>
      <c r="P52" s="69"/>
      <c r="Q52" s="69"/>
      <c r="R52" s="69"/>
      <c r="S52" s="69">
        <v>975</v>
      </c>
      <c r="T52" s="69">
        <v>1633</v>
      </c>
      <c r="U52" s="86"/>
      <c r="X52" s="49"/>
    </row>
    <row r="53" spans="1:25" ht="12.75" customHeight="1" x14ac:dyDescent="0.2">
      <c r="A53" s="64"/>
      <c r="B53" s="64"/>
      <c r="C53" s="70" t="s">
        <v>153</v>
      </c>
      <c r="D53" s="64"/>
      <c r="E53" s="69"/>
      <c r="F53" s="69"/>
      <c r="G53" s="127">
        <f t="shared" si="21"/>
        <v>2083.3333333333335</v>
      </c>
      <c r="H53" s="69"/>
      <c r="I53" s="80"/>
      <c r="J53" s="69"/>
      <c r="K53" s="69"/>
      <c r="L53" s="69"/>
      <c r="M53" s="124">
        <f t="shared" si="20"/>
        <v>6250</v>
      </c>
      <c r="N53" s="69"/>
      <c r="O53" s="80">
        <f t="shared" si="23"/>
        <v>-6250</v>
      </c>
      <c r="P53" s="69"/>
      <c r="Q53" s="69">
        <v>25000</v>
      </c>
      <c r="R53" s="83"/>
      <c r="S53" s="82">
        <f>SUM(S46:S52)</f>
        <v>146030</v>
      </c>
      <c r="T53" s="82">
        <f>SUM(T46:T52)</f>
        <v>158553</v>
      </c>
      <c r="U53" s="87"/>
      <c r="X53" s="49"/>
    </row>
    <row r="54" spans="1:25" ht="12.75" customHeight="1" x14ac:dyDescent="0.2">
      <c r="A54" s="64"/>
      <c r="B54" s="51" t="s">
        <v>132</v>
      </c>
      <c r="C54" s="70"/>
      <c r="D54" s="51" t="s">
        <v>133</v>
      </c>
      <c r="E54" s="82">
        <f>SUM(E45:E53)</f>
        <v>38405</v>
      </c>
      <c r="F54" s="83"/>
      <c r="G54" s="125">
        <f>SUM(G45:G53)</f>
        <v>15000.000000000002</v>
      </c>
      <c r="H54" s="83">
        <f t="shared" ref="H54:P54" si="24">SUM(H47:H51)</f>
        <v>0</v>
      </c>
      <c r="I54" s="69">
        <f>E54-G54</f>
        <v>23405</v>
      </c>
      <c r="J54" s="83">
        <f t="shared" si="24"/>
        <v>0</v>
      </c>
      <c r="K54" s="82">
        <f>SUM(K45:K53)</f>
        <v>48101.67</v>
      </c>
      <c r="L54" s="83">
        <f t="shared" si="24"/>
        <v>0</v>
      </c>
      <c r="M54" s="125">
        <f>SUM(M45:M53)</f>
        <v>45000</v>
      </c>
      <c r="N54" s="83">
        <f t="shared" si="24"/>
        <v>0</v>
      </c>
      <c r="O54" s="69">
        <f t="shared" si="23"/>
        <v>3101.6699999999983</v>
      </c>
      <c r="P54" s="83">
        <f t="shared" si="24"/>
        <v>0</v>
      </c>
      <c r="Q54" s="82">
        <f>SUM(Q45:Q53)</f>
        <v>180000</v>
      </c>
      <c r="R54" s="69"/>
      <c r="S54" s="69"/>
      <c r="T54" s="69"/>
      <c r="U54" s="87"/>
      <c r="X54" s="49"/>
    </row>
    <row r="55" spans="1:25" ht="12.75" customHeight="1" x14ac:dyDescent="0.2">
      <c r="A55" s="64"/>
      <c r="B55" s="64"/>
      <c r="C55" s="70"/>
      <c r="D55" s="64"/>
      <c r="E55" s="69"/>
      <c r="F55" s="69"/>
      <c r="G55" s="127"/>
      <c r="H55" s="69"/>
      <c r="I55" s="69"/>
      <c r="J55" s="69"/>
      <c r="K55" s="69"/>
      <c r="L55" s="69"/>
      <c r="M55" s="127"/>
      <c r="N55" s="69"/>
      <c r="O55" s="69"/>
      <c r="P55" s="69"/>
      <c r="Q55" s="69"/>
      <c r="R55" s="69"/>
      <c r="S55" s="69">
        <v>33000</v>
      </c>
      <c r="T55" s="69">
        <v>25000</v>
      </c>
      <c r="U55" s="114"/>
      <c r="X55" s="49"/>
    </row>
    <row r="56" spans="1:25" x14ac:dyDescent="0.2">
      <c r="A56" s="64"/>
      <c r="B56" s="51" t="s">
        <v>14</v>
      </c>
      <c r="C56" s="64" t="s">
        <v>13</v>
      </c>
      <c r="D56" s="64"/>
      <c r="E56" s="109">
        <v>4791</v>
      </c>
      <c r="F56" s="69"/>
      <c r="G56" s="127">
        <f>Q56/12</f>
        <v>2000</v>
      </c>
      <c r="H56" s="69"/>
      <c r="I56" s="80">
        <f>E56-G56</f>
        <v>2791</v>
      </c>
      <c r="J56" s="69"/>
      <c r="K56" s="69">
        <v>14695</v>
      </c>
      <c r="L56" s="69"/>
      <c r="M56" s="124">
        <f>G56*3</f>
        <v>6000</v>
      </c>
      <c r="N56" s="69"/>
      <c r="O56" s="80">
        <f>SUM(K56-M56)</f>
        <v>8695</v>
      </c>
      <c r="P56" s="69"/>
      <c r="Q56" s="69">
        <v>24000</v>
      </c>
      <c r="R56" s="83"/>
      <c r="S56" s="82">
        <f t="shared" ref="S56" si="25">SUM(S21+S28+S33+S42+S53+S55)</f>
        <v>1034532.29</v>
      </c>
      <c r="T56" s="82">
        <f>SUM(T21+T28+T33+T42+T53+T55)</f>
        <v>917241.89</v>
      </c>
      <c r="X56" s="49"/>
    </row>
    <row r="57" spans="1:25" x14ac:dyDescent="0.2">
      <c r="A57" s="64"/>
      <c r="B57" s="51"/>
      <c r="C57" s="64"/>
      <c r="D57" s="64"/>
      <c r="E57" s="82">
        <f>SUM(E21+E29+E34+E43+E54+E56)</f>
        <v>229930.58</v>
      </c>
      <c r="F57" s="83"/>
      <c r="G57" s="125">
        <f>SUM(G21+G29+G34+G43+G54+G56)</f>
        <v>91901.166666666672</v>
      </c>
      <c r="H57" s="83">
        <f>SUM(H21+H29+H34+H43+H54+H56)</f>
        <v>0</v>
      </c>
      <c r="I57" s="69">
        <f>E57-G57</f>
        <v>138029.41333333333</v>
      </c>
      <c r="J57" s="83">
        <f>SUM(J21+J29+J34+J43+J54+J56)</f>
        <v>0</v>
      </c>
      <c r="K57" s="82">
        <f>SUM(K21+K29+K34+K43+K54+K56)</f>
        <v>584923.26</v>
      </c>
      <c r="L57" s="83">
        <f>SUM(L21+L29+L34+L43+L54+L56)</f>
        <v>0</v>
      </c>
      <c r="M57" s="125">
        <f>SUM(M21+M29+M34+M43+M54+M56)</f>
        <v>275703.5</v>
      </c>
      <c r="N57" s="83">
        <f>SUM(N21+N29+N34+N43+N54+N56)</f>
        <v>0</v>
      </c>
      <c r="O57" s="69">
        <f>SUM(K57-M57)</f>
        <v>309219.76</v>
      </c>
      <c r="P57" s="83">
        <f>SUM(P21+P29+P34+P43+P54+P56)</f>
        <v>0</v>
      </c>
      <c r="Q57" s="82">
        <f>SUM(Q21+Q29+Q34+Q43+Q54+Q56)</f>
        <v>1222814</v>
      </c>
      <c r="R57" s="83"/>
      <c r="S57" s="83"/>
      <c r="T57" s="83"/>
      <c r="X57" s="49"/>
    </row>
    <row r="58" spans="1:25" ht="11.25" customHeight="1" x14ac:dyDescent="0.2">
      <c r="A58" s="64"/>
      <c r="B58" s="51" t="s">
        <v>15</v>
      </c>
      <c r="C58" s="64"/>
      <c r="D58" s="64"/>
      <c r="E58" s="83"/>
      <c r="F58" s="83"/>
      <c r="G58" s="128"/>
      <c r="H58" s="83"/>
      <c r="I58" s="83"/>
      <c r="J58" s="83"/>
      <c r="K58" s="83"/>
      <c r="L58" s="83"/>
      <c r="M58" s="128"/>
      <c r="N58" s="83"/>
      <c r="O58" s="83"/>
      <c r="P58" s="83"/>
      <c r="Q58" s="83"/>
      <c r="R58" s="69"/>
      <c r="S58" s="69"/>
      <c r="T58" s="69"/>
      <c r="X58" s="49"/>
    </row>
    <row r="59" spans="1:25" x14ac:dyDescent="0.2">
      <c r="A59" s="64"/>
      <c r="B59" s="51" t="s">
        <v>145</v>
      </c>
      <c r="C59" s="64"/>
      <c r="D59" s="64"/>
      <c r="E59" s="69"/>
      <c r="F59" s="69"/>
      <c r="G59" s="127"/>
      <c r="H59" s="69"/>
      <c r="I59" s="69"/>
      <c r="J59" s="69"/>
      <c r="K59" s="69"/>
      <c r="L59" s="69"/>
      <c r="M59" s="127"/>
      <c r="N59" s="69"/>
      <c r="O59" s="69"/>
      <c r="P59" s="69"/>
      <c r="Q59" s="69"/>
      <c r="X59" s="51"/>
      <c r="Y59" s="51"/>
    </row>
    <row r="60" spans="1:25" x14ac:dyDescent="0.2">
      <c r="A60" s="64"/>
      <c r="B60" s="64"/>
      <c r="C60" s="64"/>
      <c r="D60" s="64"/>
      <c r="G60" s="126"/>
      <c r="M60" s="126"/>
      <c r="R60" s="69"/>
      <c r="S60" s="69">
        <v>3000</v>
      </c>
      <c r="T60" s="69">
        <v>1200</v>
      </c>
      <c r="U60" s="84"/>
      <c r="V60" s="76"/>
      <c r="X60" s="51"/>
      <c r="Y60" s="51"/>
    </row>
    <row r="61" spans="1:25" x14ac:dyDescent="0.2">
      <c r="A61" s="64"/>
      <c r="B61" s="64"/>
      <c r="C61" s="64" t="s">
        <v>16</v>
      </c>
      <c r="D61" s="64"/>
      <c r="E61" s="69">
        <v>79.97</v>
      </c>
      <c r="F61" s="69"/>
      <c r="G61" s="127">
        <f>Q61/12</f>
        <v>0</v>
      </c>
      <c r="H61" s="69"/>
      <c r="I61" s="69">
        <f>E61-G61</f>
        <v>79.97</v>
      </c>
      <c r="J61" s="69"/>
      <c r="K61" s="69">
        <v>664.86</v>
      </c>
      <c r="L61" s="69"/>
      <c r="M61" s="124">
        <f t="shared" ref="M61:M78" si="26">G61*3</f>
        <v>0</v>
      </c>
      <c r="N61" s="69"/>
      <c r="O61" s="69">
        <f t="shared" ref="O61:O79" si="27">SUM(K61-M61)</f>
        <v>664.86</v>
      </c>
      <c r="P61" s="69"/>
      <c r="Q61" s="69"/>
      <c r="R61" s="69"/>
      <c r="S61" s="69">
        <v>1000</v>
      </c>
      <c r="T61" s="69">
        <v>1000</v>
      </c>
      <c r="U61" s="84"/>
      <c r="V61" s="76"/>
      <c r="X61" s="51"/>
      <c r="Y61" s="51"/>
    </row>
    <row r="62" spans="1:25" x14ac:dyDescent="0.2">
      <c r="A62" s="64"/>
      <c r="B62" s="64"/>
      <c r="C62" s="64" t="s">
        <v>17</v>
      </c>
      <c r="D62" s="64"/>
      <c r="E62" s="69"/>
      <c r="F62" s="64"/>
      <c r="G62" s="127">
        <f t="shared" ref="G62:G78" si="28">Q62/12</f>
        <v>79.166666666666671</v>
      </c>
      <c r="H62" s="69"/>
      <c r="I62" s="69">
        <f t="shared" ref="I62:I79" si="29">E62-G62</f>
        <v>-79.166666666666671</v>
      </c>
      <c r="J62" s="69"/>
      <c r="K62" s="69"/>
      <c r="L62" s="69"/>
      <c r="M62" s="124">
        <f t="shared" si="26"/>
        <v>237.5</v>
      </c>
      <c r="N62" s="69"/>
      <c r="O62" s="69">
        <f t="shared" si="27"/>
        <v>-237.5</v>
      </c>
      <c r="P62" s="69"/>
      <c r="Q62" s="69">
        <v>950</v>
      </c>
      <c r="R62" s="69"/>
      <c r="S62" s="69">
        <v>3200</v>
      </c>
      <c r="T62" s="69">
        <v>2000</v>
      </c>
      <c r="U62" s="70"/>
      <c r="V62" s="76"/>
      <c r="X62" s="51"/>
      <c r="Y62" s="51"/>
    </row>
    <row r="63" spans="1:25" x14ac:dyDescent="0.2">
      <c r="A63" s="64"/>
      <c r="B63" s="64"/>
      <c r="C63" s="64" t="s">
        <v>18</v>
      </c>
      <c r="D63" s="64"/>
      <c r="E63" s="69"/>
      <c r="F63" s="64"/>
      <c r="G63" s="127">
        <f t="shared" si="28"/>
        <v>125</v>
      </c>
      <c r="H63" s="69"/>
      <c r="I63" s="69">
        <f t="shared" si="29"/>
        <v>-125</v>
      </c>
      <c r="J63" s="69"/>
      <c r="K63" s="69">
        <v>162.38</v>
      </c>
      <c r="L63" s="69"/>
      <c r="M63" s="124">
        <f t="shared" si="26"/>
        <v>375</v>
      </c>
      <c r="N63" s="69"/>
      <c r="O63" s="69">
        <f t="shared" si="27"/>
        <v>-212.62</v>
      </c>
      <c r="P63" s="69"/>
      <c r="Q63" s="69">
        <v>1500</v>
      </c>
      <c r="R63" s="69"/>
      <c r="S63" s="69">
        <v>2200</v>
      </c>
      <c r="T63" s="69">
        <v>500</v>
      </c>
      <c r="U63" s="88"/>
      <c r="V63" s="76"/>
      <c r="X63" s="51"/>
      <c r="Y63" s="51"/>
    </row>
    <row r="64" spans="1:25" x14ac:dyDescent="0.2">
      <c r="A64" s="64"/>
      <c r="B64" s="64"/>
      <c r="C64" s="64" t="s">
        <v>19</v>
      </c>
      <c r="D64" s="64"/>
      <c r="E64" s="69"/>
      <c r="F64" s="64"/>
      <c r="G64" s="127">
        <f t="shared" si="28"/>
        <v>250</v>
      </c>
      <c r="H64" s="69"/>
      <c r="I64" s="69">
        <f t="shared" si="29"/>
        <v>-250</v>
      </c>
      <c r="J64" s="69"/>
      <c r="K64" s="69">
        <v>476.5</v>
      </c>
      <c r="L64" s="69"/>
      <c r="M64" s="124">
        <f t="shared" si="26"/>
        <v>750</v>
      </c>
      <c r="N64" s="69"/>
      <c r="O64" s="69">
        <f t="shared" si="27"/>
        <v>-273.5</v>
      </c>
      <c r="P64" s="69"/>
      <c r="Q64" s="69">
        <v>3000</v>
      </c>
      <c r="R64" s="69"/>
      <c r="S64" s="69">
        <v>1500</v>
      </c>
      <c r="T64" s="69">
        <v>800</v>
      </c>
      <c r="U64" s="70"/>
      <c r="V64" s="76"/>
      <c r="X64" s="51"/>
      <c r="Y64" s="51"/>
    </row>
    <row r="65" spans="1:25" x14ac:dyDescent="0.2">
      <c r="A65" s="64"/>
      <c r="B65" s="64"/>
      <c r="C65" s="64" t="s">
        <v>20</v>
      </c>
      <c r="D65" s="64"/>
      <c r="E65" s="69"/>
      <c r="F65" s="64"/>
      <c r="G65" s="127">
        <f t="shared" si="28"/>
        <v>166.66666666666666</v>
      </c>
      <c r="H65" s="69"/>
      <c r="I65" s="69">
        <f t="shared" si="29"/>
        <v>-166.66666666666666</v>
      </c>
      <c r="J65" s="69"/>
      <c r="K65" s="69">
        <v>195</v>
      </c>
      <c r="L65" s="69"/>
      <c r="M65" s="124">
        <f t="shared" si="26"/>
        <v>500</v>
      </c>
      <c r="N65" s="69"/>
      <c r="O65" s="69">
        <f t="shared" si="27"/>
        <v>-305</v>
      </c>
      <c r="P65" s="69"/>
      <c r="Q65" s="69">
        <v>2000</v>
      </c>
      <c r="R65" s="69"/>
      <c r="S65" s="69">
        <v>500</v>
      </c>
      <c r="T65" s="69">
        <v>160</v>
      </c>
      <c r="U65" s="70"/>
      <c r="V65" s="76"/>
      <c r="X65" s="51"/>
      <c r="Y65" s="51"/>
    </row>
    <row r="66" spans="1:25" x14ac:dyDescent="0.2">
      <c r="A66" s="64"/>
      <c r="B66" s="64"/>
      <c r="C66" s="64" t="s">
        <v>21</v>
      </c>
      <c r="D66" s="64"/>
      <c r="E66" s="69">
        <v>66.06</v>
      </c>
      <c r="F66" s="64"/>
      <c r="G66" s="127">
        <f t="shared" si="28"/>
        <v>68.75</v>
      </c>
      <c r="H66" s="69"/>
      <c r="I66" s="69">
        <f t="shared" si="29"/>
        <v>-2.6899999999999977</v>
      </c>
      <c r="J66" s="69"/>
      <c r="K66" s="69">
        <v>198.18</v>
      </c>
      <c r="L66" s="69"/>
      <c r="M66" s="124">
        <f t="shared" si="26"/>
        <v>206.25</v>
      </c>
      <c r="N66" s="69"/>
      <c r="O66" s="69">
        <f t="shared" si="27"/>
        <v>-8.0699999999999932</v>
      </c>
      <c r="P66" s="69"/>
      <c r="Q66" s="69">
        <v>825</v>
      </c>
      <c r="R66" s="69"/>
      <c r="S66" s="69"/>
      <c r="T66" s="69"/>
      <c r="U66" s="70"/>
      <c r="V66" s="76"/>
      <c r="X66" s="51"/>
      <c r="Y66" s="51"/>
    </row>
    <row r="67" spans="1:25" x14ac:dyDescent="0.2">
      <c r="A67" s="64" t="s">
        <v>173</v>
      </c>
      <c r="B67" s="64"/>
      <c r="C67" s="64" t="s">
        <v>189</v>
      </c>
      <c r="D67" s="64"/>
      <c r="E67" s="69">
        <v>176.42</v>
      </c>
      <c r="F67" s="64"/>
      <c r="G67" s="127">
        <f t="shared" si="28"/>
        <v>125</v>
      </c>
      <c r="H67" s="69"/>
      <c r="I67" s="69">
        <f t="shared" si="29"/>
        <v>51.419999999999987</v>
      </c>
      <c r="J67" s="69"/>
      <c r="K67" s="69">
        <v>703.03</v>
      </c>
      <c r="L67" s="69"/>
      <c r="M67" s="124">
        <f t="shared" si="26"/>
        <v>375</v>
      </c>
      <c r="N67" s="69"/>
      <c r="O67" s="69">
        <f t="shared" si="27"/>
        <v>328.03</v>
      </c>
      <c r="P67" s="69"/>
      <c r="Q67" s="69">
        <v>1500</v>
      </c>
      <c r="R67" s="69"/>
      <c r="S67" s="69">
        <v>2000</v>
      </c>
      <c r="T67" s="69">
        <v>4100</v>
      </c>
      <c r="U67" s="70"/>
      <c r="V67" s="76"/>
      <c r="X67" s="51"/>
      <c r="Y67" s="51"/>
    </row>
    <row r="68" spans="1:25" x14ac:dyDescent="0.2">
      <c r="A68" s="64"/>
      <c r="B68" s="64"/>
      <c r="C68" s="64" t="s">
        <v>22</v>
      </c>
      <c r="D68" s="64"/>
      <c r="E68" s="69"/>
      <c r="F68" s="64"/>
      <c r="G68" s="127">
        <f t="shared" si="28"/>
        <v>125</v>
      </c>
      <c r="H68" s="69"/>
      <c r="I68" s="69">
        <f t="shared" si="29"/>
        <v>-125</v>
      </c>
      <c r="J68" s="69"/>
      <c r="K68" s="69"/>
      <c r="L68" s="69"/>
      <c r="M68" s="124">
        <f t="shared" si="26"/>
        <v>375</v>
      </c>
      <c r="N68" s="69"/>
      <c r="O68" s="69">
        <f t="shared" si="27"/>
        <v>-375</v>
      </c>
      <c r="P68" s="69"/>
      <c r="Q68" s="69">
        <v>1500</v>
      </c>
      <c r="R68" s="69"/>
      <c r="S68" s="69">
        <v>4000</v>
      </c>
      <c r="T68" s="69">
        <v>4100</v>
      </c>
      <c r="U68" s="70"/>
      <c r="V68" s="76"/>
      <c r="X68" s="51"/>
      <c r="Y68" s="51"/>
    </row>
    <row r="69" spans="1:25" x14ac:dyDescent="0.2">
      <c r="A69" s="64"/>
      <c r="B69" s="64"/>
      <c r="C69" s="64" t="s">
        <v>23</v>
      </c>
      <c r="D69" s="64"/>
      <c r="E69" s="69">
        <v>464.59</v>
      </c>
      <c r="F69" s="64"/>
      <c r="G69" s="127">
        <f t="shared" si="28"/>
        <v>333.33333333333331</v>
      </c>
      <c r="H69" s="69"/>
      <c r="I69" s="69">
        <f t="shared" si="29"/>
        <v>131.25666666666666</v>
      </c>
      <c r="J69" s="69"/>
      <c r="K69" s="69">
        <v>1841.59</v>
      </c>
      <c r="L69" s="69"/>
      <c r="M69" s="124">
        <f t="shared" si="26"/>
        <v>1000</v>
      </c>
      <c r="N69" s="69"/>
      <c r="O69" s="69">
        <f t="shared" si="27"/>
        <v>841.58999999999992</v>
      </c>
      <c r="P69" s="69"/>
      <c r="Q69" s="69">
        <v>4000</v>
      </c>
      <c r="R69" s="69"/>
      <c r="S69" s="69">
        <v>5600</v>
      </c>
      <c r="T69" s="69">
        <v>3567</v>
      </c>
      <c r="U69" s="70"/>
      <c r="V69" s="76"/>
      <c r="X69" s="51"/>
      <c r="Y69" s="51"/>
    </row>
    <row r="70" spans="1:25" x14ac:dyDescent="0.2">
      <c r="A70" s="64"/>
      <c r="B70" s="64"/>
      <c r="C70" s="64" t="s">
        <v>24</v>
      </c>
      <c r="D70" s="64"/>
      <c r="E70" s="69">
        <v>712.07</v>
      </c>
      <c r="F70" s="64"/>
      <c r="G70" s="127">
        <f t="shared" si="28"/>
        <v>500</v>
      </c>
      <c r="H70" s="69"/>
      <c r="I70" s="69">
        <f t="shared" si="29"/>
        <v>212.07000000000005</v>
      </c>
      <c r="J70" s="69"/>
      <c r="K70" s="69">
        <v>2790.81</v>
      </c>
      <c r="L70" s="69"/>
      <c r="M70" s="124">
        <f t="shared" si="26"/>
        <v>1500</v>
      </c>
      <c r="N70" s="69"/>
      <c r="O70" s="69">
        <f t="shared" si="27"/>
        <v>1290.81</v>
      </c>
      <c r="P70" s="69"/>
      <c r="Q70" s="69">
        <v>6000</v>
      </c>
      <c r="R70" s="69"/>
      <c r="S70" s="69">
        <v>1500</v>
      </c>
      <c r="T70" s="69">
        <v>2100</v>
      </c>
      <c r="U70" s="70"/>
      <c r="V70" s="76"/>
      <c r="X70" s="51"/>
      <c r="Y70" s="51"/>
    </row>
    <row r="71" spans="1:25" x14ac:dyDescent="0.2">
      <c r="A71" s="64"/>
      <c r="B71" s="64"/>
      <c r="C71" s="64" t="s">
        <v>25</v>
      </c>
      <c r="D71" s="64"/>
      <c r="E71" s="69"/>
      <c r="F71" s="64"/>
      <c r="G71" s="127">
        <f t="shared" si="28"/>
        <v>0</v>
      </c>
      <c r="H71" s="69"/>
      <c r="I71" s="69">
        <f t="shared" si="29"/>
        <v>0</v>
      </c>
      <c r="J71" s="69"/>
      <c r="K71" s="69">
        <v>102.9</v>
      </c>
      <c r="L71" s="69"/>
      <c r="M71" s="124">
        <f t="shared" si="26"/>
        <v>0</v>
      </c>
      <c r="N71" s="69"/>
      <c r="O71" s="69">
        <f t="shared" si="27"/>
        <v>102.9</v>
      </c>
      <c r="P71" s="69"/>
      <c r="Q71" s="69"/>
      <c r="R71" s="69"/>
      <c r="S71" s="69">
        <v>3000</v>
      </c>
      <c r="T71" s="69">
        <v>3500</v>
      </c>
      <c r="U71" s="70"/>
      <c r="V71" s="76"/>
      <c r="X71" s="51"/>
      <c r="Y71" s="51"/>
    </row>
    <row r="72" spans="1:25" x14ac:dyDescent="0.2">
      <c r="A72" s="64"/>
      <c r="B72" s="64"/>
      <c r="C72" s="64" t="s">
        <v>26</v>
      </c>
      <c r="D72" s="64"/>
      <c r="E72" s="69">
        <v>253.18</v>
      </c>
      <c r="F72" s="64"/>
      <c r="G72" s="127">
        <f t="shared" si="28"/>
        <v>0</v>
      </c>
      <c r="H72" s="69"/>
      <c r="I72" s="69">
        <f t="shared" si="29"/>
        <v>253.18</v>
      </c>
      <c r="J72" s="69"/>
      <c r="K72" s="69">
        <v>250.18</v>
      </c>
      <c r="L72" s="69"/>
      <c r="M72" s="124">
        <f t="shared" si="26"/>
        <v>0</v>
      </c>
      <c r="N72" s="69"/>
      <c r="O72" s="69">
        <f t="shared" si="27"/>
        <v>250.18</v>
      </c>
      <c r="P72" s="69"/>
      <c r="Q72" s="69"/>
      <c r="R72" s="69"/>
      <c r="S72" s="69"/>
      <c r="T72" s="69">
        <v>0</v>
      </c>
      <c r="U72" s="70"/>
      <c r="V72" s="76"/>
      <c r="X72" s="51"/>
      <c r="Y72" s="51"/>
    </row>
    <row r="73" spans="1:25" x14ac:dyDescent="0.2">
      <c r="A73" s="64"/>
      <c r="B73" s="64"/>
      <c r="C73" s="64" t="s">
        <v>228</v>
      </c>
      <c r="D73" s="64"/>
      <c r="E73" s="69"/>
      <c r="F73" s="64"/>
      <c r="G73" s="127">
        <f t="shared" si="28"/>
        <v>0</v>
      </c>
      <c r="H73" s="69"/>
      <c r="I73" s="69">
        <f t="shared" si="29"/>
        <v>0</v>
      </c>
      <c r="J73" s="69"/>
      <c r="K73" s="69"/>
      <c r="L73" s="69"/>
      <c r="M73" s="124">
        <f t="shared" si="26"/>
        <v>0</v>
      </c>
      <c r="N73" s="69"/>
      <c r="O73" s="69">
        <f t="shared" si="27"/>
        <v>0</v>
      </c>
      <c r="P73" s="69"/>
      <c r="Q73" s="69"/>
      <c r="R73" s="69"/>
      <c r="S73" s="69">
        <v>3000</v>
      </c>
      <c r="T73" s="69">
        <v>3200</v>
      </c>
      <c r="U73" s="70"/>
      <c r="V73" s="76"/>
      <c r="X73" s="51"/>
      <c r="Y73" s="51"/>
    </row>
    <row r="74" spans="1:25" x14ac:dyDescent="0.2">
      <c r="A74" s="64"/>
      <c r="B74" s="64"/>
      <c r="C74" s="64" t="s">
        <v>27</v>
      </c>
      <c r="D74" s="64"/>
      <c r="E74" s="69">
        <v>463.01</v>
      </c>
      <c r="F74" s="64"/>
      <c r="G74" s="127">
        <f t="shared" si="28"/>
        <v>535</v>
      </c>
      <c r="H74" s="69"/>
      <c r="I74" s="69">
        <f t="shared" si="29"/>
        <v>-71.990000000000009</v>
      </c>
      <c r="J74" s="69"/>
      <c r="K74" s="69">
        <v>1444.37</v>
      </c>
      <c r="L74" s="69"/>
      <c r="M74" s="124">
        <f t="shared" si="26"/>
        <v>1605</v>
      </c>
      <c r="N74" s="69"/>
      <c r="O74" s="69">
        <f t="shared" si="27"/>
        <v>-160.63000000000011</v>
      </c>
      <c r="P74" s="69"/>
      <c r="Q74" s="69">
        <v>6420</v>
      </c>
      <c r="R74" s="69"/>
      <c r="S74" s="69">
        <v>4000</v>
      </c>
      <c r="T74" s="69">
        <v>4000</v>
      </c>
      <c r="U74" s="70"/>
      <c r="V74" s="76"/>
      <c r="X74" s="51"/>
      <c r="Y74" s="51"/>
    </row>
    <row r="75" spans="1:25" x14ac:dyDescent="0.2">
      <c r="A75" s="64"/>
      <c r="B75" s="64"/>
      <c r="C75" s="64" t="s">
        <v>28</v>
      </c>
      <c r="D75" s="64"/>
      <c r="E75" s="69"/>
      <c r="F75" s="64"/>
      <c r="G75" s="127">
        <f t="shared" si="28"/>
        <v>416.66666666666669</v>
      </c>
      <c r="H75" s="69"/>
      <c r="I75" s="69">
        <f t="shared" si="29"/>
        <v>-416.66666666666669</v>
      </c>
      <c r="J75" s="69"/>
      <c r="K75" s="69"/>
      <c r="L75" s="69"/>
      <c r="M75" s="124">
        <f t="shared" si="26"/>
        <v>1250</v>
      </c>
      <c r="N75" s="69"/>
      <c r="O75" s="69">
        <f t="shared" si="27"/>
        <v>-1250</v>
      </c>
      <c r="P75" s="69"/>
      <c r="Q75" s="69">
        <v>5000</v>
      </c>
      <c r="R75" s="69"/>
      <c r="S75" s="69">
        <v>1000</v>
      </c>
      <c r="T75" s="69">
        <v>1500</v>
      </c>
      <c r="V75" s="76"/>
      <c r="X75" s="51"/>
      <c r="Y75" s="51"/>
    </row>
    <row r="76" spans="1:25" x14ac:dyDescent="0.2">
      <c r="A76" s="64" t="s">
        <v>173</v>
      </c>
      <c r="B76" s="64"/>
      <c r="C76" s="64" t="s">
        <v>29</v>
      </c>
      <c r="D76" s="64"/>
      <c r="E76" s="69"/>
      <c r="F76" s="64"/>
      <c r="G76" s="127">
        <f t="shared" si="28"/>
        <v>0</v>
      </c>
      <c r="H76" s="69"/>
      <c r="I76" s="69">
        <f t="shared" si="29"/>
        <v>0</v>
      </c>
      <c r="J76" s="69"/>
      <c r="K76" s="69"/>
      <c r="L76" s="69"/>
      <c r="M76" s="124">
        <f t="shared" si="26"/>
        <v>0</v>
      </c>
      <c r="N76" s="69"/>
      <c r="O76" s="69">
        <f t="shared" si="27"/>
        <v>0</v>
      </c>
      <c r="P76" s="69"/>
      <c r="Q76" s="69"/>
      <c r="R76" s="69"/>
      <c r="S76" s="69">
        <v>2500</v>
      </c>
      <c r="T76" s="69">
        <v>3700</v>
      </c>
      <c r="U76" s="70"/>
      <c r="V76" s="76"/>
      <c r="X76" s="51"/>
      <c r="Y76" s="51"/>
    </row>
    <row r="77" spans="1:25" x14ac:dyDescent="0.2">
      <c r="A77" s="64"/>
      <c r="B77" s="64"/>
      <c r="C77" s="64" t="s">
        <v>30</v>
      </c>
      <c r="D77" s="64"/>
      <c r="E77" s="69">
        <f>1360/2</f>
        <v>680</v>
      </c>
      <c r="F77" s="64"/>
      <c r="G77" s="127">
        <f t="shared" si="28"/>
        <v>325</v>
      </c>
      <c r="H77" s="69"/>
      <c r="I77" s="69">
        <f t="shared" si="29"/>
        <v>355</v>
      </c>
      <c r="J77" s="69"/>
      <c r="K77" s="69">
        <v>2720</v>
      </c>
      <c r="L77" s="69"/>
      <c r="M77" s="124">
        <f t="shared" si="26"/>
        <v>975</v>
      </c>
      <c r="N77" s="69"/>
      <c r="O77" s="69">
        <f t="shared" si="27"/>
        <v>1745</v>
      </c>
      <c r="P77" s="69"/>
      <c r="Q77" s="69">
        <v>3900</v>
      </c>
      <c r="R77" s="69"/>
      <c r="S77" s="69">
        <v>1600</v>
      </c>
      <c r="T77" s="69">
        <v>1300</v>
      </c>
      <c r="U77" s="3" t="s">
        <v>240</v>
      </c>
      <c r="V77" s="76"/>
      <c r="X77" s="51"/>
      <c r="Y77" s="51"/>
    </row>
    <row r="78" spans="1:25" x14ac:dyDescent="0.2">
      <c r="A78" s="64"/>
      <c r="B78" s="64" t="s">
        <v>100</v>
      </c>
      <c r="C78" s="64" t="s">
        <v>135</v>
      </c>
      <c r="D78" s="89"/>
      <c r="E78" s="69"/>
      <c r="F78" s="69"/>
      <c r="G78" s="127">
        <f t="shared" si="28"/>
        <v>0</v>
      </c>
      <c r="H78" s="69"/>
      <c r="I78" s="69"/>
      <c r="J78" s="69"/>
      <c r="K78" s="69"/>
      <c r="L78" s="69"/>
      <c r="M78" s="124">
        <f t="shared" si="26"/>
        <v>0</v>
      </c>
      <c r="N78" s="69"/>
      <c r="O78" s="69">
        <f t="shared" si="27"/>
        <v>0</v>
      </c>
      <c r="P78" s="69"/>
      <c r="Q78" s="69"/>
      <c r="R78" s="83"/>
      <c r="S78" s="82">
        <f>SUM(S60:S77)</f>
        <v>39600</v>
      </c>
      <c r="T78" s="82">
        <f>SUM(T60:T77)</f>
        <v>36727</v>
      </c>
      <c r="X78" s="49"/>
    </row>
    <row r="79" spans="1:25" ht="13.5" customHeight="1" x14ac:dyDescent="0.2">
      <c r="A79" s="64"/>
      <c r="B79" s="64"/>
      <c r="C79" s="64"/>
      <c r="D79" s="64"/>
      <c r="E79" s="82">
        <f>SUM(E61:E78)</f>
        <v>2895.3</v>
      </c>
      <c r="F79" s="83"/>
      <c r="G79" s="125">
        <f>SUM(G61:G78)</f>
        <v>3049.5833333333335</v>
      </c>
      <c r="H79" s="83"/>
      <c r="I79" s="82">
        <f t="shared" si="29"/>
        <v>-154.2833333333333</v>
      </c>
      <c r="J79" s="83"/>
      <c r="K79" s="82">
        <f>SUM(K61:K78)</f>
        <v>11549.8</v>
      </c>
      <c r="L79" s="83"/>
      <c r="M79" s="125">
        <f>SUM(M61:M78)</f>
        <v>9148.75</v>
      </c>
      <c r="N79" s="83"/>
      <c r="O79" s="82">
        <f t="shared" si="27"/>
        <v>2401.0499999999993</v>
      </c>
      <c r="P79" s="83"/>
      <c r="Q79" s="82">
        <f>SUM(Q61:Q78)</f>
        <v>36595</v>
      </c>
      <c r="R79" s="69"/>
      <c r="S79" s="69"/>
      <c r="T79" s="69"/>
    </row>
    <row r="80" spans="1:25" ht="12" customHeight="1" x14ac:dyDescent="0.2">
      <c r="A80" s="64"/>
      <c r="B80" s="51" t="s">
        <v>72</v>
      </c>
      <c r="C80" s="64"/>
      <c r="D80" s="64"/>
      <c r="E80" s="109"/>
      <c r="F80" s="109"/>
      <c r="G80" s="127"/>
      <c r="H80" s="109"/>
      <c r="I80" s="109"/>
      <c r="J80" s="109"/>
      <c r="K80" s="109"/>
      <c r="L80" s="109"/>
      <c r="M80" s="129"/>
      <c r="N80" s="109"/>
      <c r="O80" s="109"/>
      <c r="P80" s="109"/>
      <c r="Q80" s="109"/>
      <c r="R80" s="69"/>
      <c r="S80" s="69"/>
      <c r="T80" s="69"/>
    </row>
    <row r="81" spans="1:25" x14ac:dyDescent="0.2">
      <c r="A81" s="64" t="s">
        <v>173</v>
      </c>
      <c r="B81" s="64"/>
      <c r="C81" s="64"/>
      <c r="D81" s="64"/>
      <c r="E81" s="69"/>
      <c r="F81" s="69"/>
      <c r="G81" s="127"/>
      <c r="H81" s="69"/>
      <c r="I81" s="69"/>
      <c r="J81" s="69"/>
      <c r="K81" s="69"/>
      <c r="L81" s="69"/>
      <c r="M81" s="127"/>
      <c r="N81" s="69"/>
      <c r="O81" s="69"/>
      <c r="P81" s="69"/>
      <c r="Q81" s="69"/>
      <c r="R81" s="69"/>
      <c r="S81" s="69">
        <v>15000</v>
      </c>
      <c r="T81" s="69">
        <v>17500</v>
      </c>
      <c r="U81" s="70"/>
      <c r="V81" s="76"/>
      <c r="X81" s="51"/>
      <c r="Y81" s="51"/>
    </row>
    <row r="82" spans="1:25" x14ac:dyDescent="0.2">
      <c r="A82" s="64"/>
      <c r="B82" s="64"/>
      <c r="C82" s="64" t="s">
        <v>119</v>
      </c>
      <c r="D82" s="64"/>
      <c r="E82" s="69">
        <v>8475</v>
      </c>
      <c r="F82" s="64"/>
      <c r="G82" s="127">
        <f>Q82/12</f>
        <v>1625</v>
      </c>
      <c r="H82" s="69"/>
      <c r="I82" s="69">
        <f t="shared" ref="I82:I88" si="30">E82-G82</f>
        <v>6850</v>
      </c>
      <c r="J82" s="69"/>
      <c r="K82" s="69">
        <v>8475</v>
      </c>
      <c r="L82" s="64"/>
      <c r="M82" s="124">
        <f t="shared" ref="M82:M88" si="31">G82*3</f>
        <v>4875</v>
      </c>
      <c r="N82" s="69"/>
      <c r="O82" s="69">
        <f t="shared" ref="O82:O89" si="32">SUM(K82-M82)</f>
        <v>3600</v>
      </c>
      <c r="P82" s="69"/>
      <c r="Q82" s="69">
        <v>19500</v>
      </c>
      <c r="R82" s="69"/>
      <c r="S82" s="69">
        <v>3500</v>
      </c>
      <c r="T82" s="69">
        <v>2500</v>
      </c>
      <c r="U82" s="70"/>
      <c r="V82" s="76"/>
      <c r="X82" s="51"/>
      <c r="Y82" s="51"/>
    </row>
    <row r="83" spans="1:25" x14ac:dyDescent="0.2">
      <c r="A83" s="64"/>
      <c r="B83" s="64"/>
      <c r="C83" s="64" t="s">
        <v>117</v>
      </c>
      <c r="D83" s="64"/>
      <c r="E83" s="69"/>
      <c r="F83" s="66"/>
      <c r="G83" s="127">
        <f t="shared" ref="G83:G88" si="33">Q83/12</f>
        <v>208.33333333333334</v>
      </c>
      <c r="H83" s="74"/>
      <c r="I83" s="69">
        <f t="shared" si="30"/>
        <v>-208.33333333333334</v>
      </c>
      <c r="J83" s="90"/>
      <c r="K83" s="69"/>
      <c r="L83" s="64"/>
      <c r="M83" s="124">
        <f t="shared" si="31"/>
        <v>625</v>
      </c>
      <c r="N83" s="69"/>
      <c r="O83" s="69">
        <f t="shared" si="32"/>
        <v>-625</v>
      </c>
      <c r="P83" s="69"/>
      <c r="Q83" s="69">
        <v>2500</v>
      </c>
      <c r="R83" s="69"/>
      <c r="S83" s="69">
        <v>250</v>
      </c>
      <c r="T83" s="69">
        <v>250</v>
      </c>
      <c r="U83" s="70"/>
      <c r="V83" s="76"/>
      <c r="X83" s="51"/>
      <c r="Y83" s="51"/>
    </row>
    <row r="84" spans="1:25" x14ac:dyDescent="0.2">
      <c r="A84" s="64"/>
      <c r="B84" s="64"/>
      <c r="C84" s="64" t="s">
        <v>31</v>
      </c>
      <c r="D84" s="64"/>
      <c r="E84" s="69"/>
      <c r="F84" s="64"/>
      <c r="G84" s="127">
        <f t="shared" si="33"/>
        <v>20.833333333333332</v>
      </c>
      <c r="H84" s="69"/>
      <c r="I84" s="69">
        <f t="shared" si="30"/>
        <v>-20.833333333333332</v>
      </c>
      <c r="J84" s="69"/>
      <c r="K84" s="69"/>
      <c r="L84" s="64"/>
      <c r="M84" s="124">
        <f t="shared" si="31"/>
        <v>62.5</v>
      </c>
      <c r="N84" s="69"/>
      <c r="O84" s="69">
        <f t="shared" si="32"/>
        <v>-62.5</v>
      </c>
      <c r="P84" s="69"/>
      <c r="Q84" s="69">
        <v>250</v>
      </c>
      <c r="R84" s="69"/>
      <c r="S84" s="69">
        <v>100</v>
      </c>
      <c r="T84" s="69">
        <v>300</v>
      </c>
      <c r="U84" s="70"/>
      <c r="V84" s="76"/>
      <c r="X84" s="51"/>
      <c r="Y84" s="51"/>
    </row>
    <row r="85" spans="1:25" x14ac:dyDescent="0.2">
      <c r="A85" s="64" t="s">
        <v>173</v>
      </c>
      <c r="B85" s="64"/>
      <c r="C85" s="64" t="s">
        <v>32</v>
      </c>
      <c r="D85" s="64"/>
      <c r="E85" s="69">
        <v>0</v>
      </c>
      <c r="F85" s="64"/>
      <c r="G85" s="127">
        <f t="shared" si="33"/>
        <v>12.5</v>
      </c>
      <c r="H85" s="69"/>
      <c r="I85" s="69">
        <f t="shared" si="30"/>
        <v>-12.5</v>
      </c>
      <c r="J85" s="69"/>
      <c r="K85" s="69"/>
      <c r="L85" s="64"/>
      <c r="M85" s="124">
        <f t="shared" si="31"/>
        <v>37.5</v>
      </c>
      <c r="N85" s="69"/>
      <c r="O85" s="69">
        <f t="shared" si="32"/>
        <v>-37.5</v>
      </c>
      <c r="P85" s="69"/>
      <c r="Q85" s="69">
        <v>150</v>
      </c>
      <c r="R85" s="69"/>
      <c r="S85" s="69">
        <v>3500</v>
      </c>
      <c r="T85" s="69">
        <v>3500</v>
      </c>
      <c r="U85" s="70"/>
      <c r="V85" s="76"/>
      <c r="X85" s="51"/>
      <c r="Y85" s="51"/>
    </row>
    <row r="86" spans="1:25" x14ac:dyDescent="0.2">
      <c r="A86" s="64"/>
      <c r="B86" s="64"/>
      <c r="C86" s="64" t="s">
        <v>33</v>
      </c>
      <c r="D86" s="64"/>
      <c r="E86" s="69">
        <v>225</v>
      </c>
      <c r="F86" s="64"/>
      <c r="G86" s="127">
        <f t="shared" si="33"/>
        <v>250</v>
      </c>
      <c r="H86" s="69"/>
      <c r="I86" s="69">
        <f t="shared" si="30"/>
        <v>-25</v>
      </c>
      <c r="J86" s="69"/>
      <c r="K86" s="69">
        <v>715</v>
      </c>
      <c r="L86" s="64"/>
      <c r="M86" s="124">
        <f t="shared" si="31"/>
        <v>750</v>
      </c>
      <c r="N86" s="69"/>
      <c r="O86" s="69">
        <f t="shared" si="32"/>
        <v>-35</v>
      </c>
      <c r="P86" s="69"/>
      <c r="Q86" s="69">
        <v>3000</v>
      </c>
      <c r="R86" s="69"/>
      <c r="S86" s="69">
        <v>100</v>
      </c>
      <c r="T86" s="69">
        <v>100</v>
      </c>
      <c r="U86" s="70"/>
      <c r="V86" s="76"/>
      <c r="X86" s="51"/>
      <c r="Y86" s="51"/>
    </row>
    <row r="87" spans="1:25" ht="13.5" thickBot="1" x14ac:dyDescent="0.25">
      <c r="A87" s="64"/>
      <c r="B87" s="64"/>
      <c r="C87" s="64" t="s">
        <v>150</v>
      </c>
      <c r="D87" s="64"/>
      <c r="E87" s="69"/>
      <c r="F87" s="64"/>
      <c r="G87" s="127">
        <f t="shared" si="33"/>
        <v>0</v>
      </c>
      <c r="H87" s="69"/>
      <c r="I87" s="69">
        <f t="shared" si="30"/>
        <v>0</v>
      </c>
      <c r="J87" s="69"/>
      <c r="K87" s="69">
        <v>0</v>
      </c>
      <c r="L87" s="64"/>
      <c r="M87" s="124">
        <f t="shared" si="31"/>
        <v>0</v>
      </c>
      <c r="N87" s="69"/>
      <c r="O87" s="69">
        <f t="shared" si="32"/>
        <v>0</v>
      </c>
      <c r="P87" s="69"/>
      <c r="Q87" s="69">
        <v>0</v>
      </c>
      <c r="R87" s="69"/>
      <c r="S87" s="69">
        <v>3000</v>
      </c>
      <c r="T87" s="69">
        <v>1000</v>
      </c>
      <c r="U87" s="70"/>
      <c r="V87" s="76"/>
      <c r="X87" s="51"/>
      <c r="Y87" s="51"/>
    </row>
    <row r="88" spans="1:25" ht="13.5" thickBot="1" x14ac:dyDescent="0.25">
      <c r="A88" s="64"/>
      <c r="C88" s="64" t="s">
        <v>34</v>
      </c>
      <c r="D88" s="89"/>
      <c r="E88" s="109">
        <v>885</v>
      </c>
      <c r="F88" s="64"/>
      <c r="G88" s="127">
        <f t="shared" si="33"/>
        <v>291.66666666666669</v>
      </c>
      <c r="H88" s="69"/>
      <c r="I88" s="69">
        <f t="shared" si="30"/>
        <v>593.33333333333326</v>
      </c>
      <c r="J88" s="69"/>
      <c r="K88" s="118">
        <v>900</v>
      </c>
      <c r="L88" s="64"/>
      <c r="M88" s="124">
        <f t="shared" si="31"/>
        <v>875</v>
      </c>
      <c r="N88" s="69"/>
      <c r="O88" s="80">
        <f t="shared" si="32"/>
        <v>25</v>
      </c>
      <c r="P88" s="69"/>
      <c r="Q88" s="69">
        <v>3500</v>
      </c>
      <c r="R88" s="83"/>
      <c r="S88" s="82">
        <f>SUM(S81:S87)</f>
        <v>25450</v>
      </c>
      <c r="T88" s="82">
        <f>SUM(T81:T87)</f>
        <v>25150</v>
      </c>
      <c r="U88" s="70"/>
    </row>
    <row r="89" spans="1:25" ht="15" customHeight="1" thickTop="1" x14ac:dyDescent="0.2">
      <c r="A89" s="64"/>
      <c r="B89" s="89" t="s">
        <v>101</v>
      </c>
      <c r="C89" s="89"/>
      <c r="D89" s="89"/>
      <c r="E89" s="82">
        <f>SUM(E82:E88)</f>
        <v>9585</v>
      </c>
      <c r="F89" s="83"/>
      <c r="G89" s="125">
        <f>SUM(G82:G88)</f>
        <v>2408.333333333333</v>
      </c>
      <c r="H89" s="83"/>
      <c r="I89" s="82">
        <f>SUM(I82:I88)</f>
        <v>7176.666666666667</v>
      </c>
      <c r="J89" s="83"/>
      <c r="K89" s="82">
        <f>SUM(K82:K88)</f>
        <v>10090</v>
      </c>
      <c r="L89" s="83"/>
      <c r="M89" s="125">
        <f>SUM(M82:M88)</f>
        <v>7225</v>
      </c>
      <c r="N89" s="83"/>
      <c r="O89" s="69">
        <f t="shared" si="32"/>
        <v>2865</v>
      </c>
      <c r="P89" s="83"/>
      <c r="Q89" s="82">
        <f>SUM(Q82:Q88)</f>
        <v>28900</v>
      </c>
      <c r="R89" s="69"/>
      <c r="S89" s="69"/>
      <c r="T89" s="69"/>
      <c r="U89" s="70"/>
    </row>
    <row r="90" spans="1:25" x14ac:dyDescent="0.2">
      <c r="A90" s="64"/>
      <c r="B90" s="51" t="s">
        <v>71</v>
      </c>
      <c r="C90" s="64"/>
      <c r="D90" s="64"/>
      <c r="E90" s="69"/>
      <c r="F90" s="69"/>
      <c r="G90" s="127"/>
      <c r="H90" s="69"/>
      <c r="I90" s="69"/>
      <c r="J90" s="69"/>
      <c r="K90" s="69"/>
      <c r="L90" s="69"/>
      <c r="M90" s="127"/>
      <c r="N90" s="69"/>
      <c r="O90" s="69"/>
      <c r="P90" s="69"/>
      <c r="Q90" s="69"/>
      <c r="R90" s="69"/>
      <c r="S90" s="69"/>
      <c r="T90" s="69"/>
    </row>
    <row r="91" spans="1:25" x14ac:dyDescent="0.2">
      <c r="A91" s="64" t="s">
        <v>173</v>
      </c>
      <c r="B91" s="64" t="s">
        <v>174</v>
      </c>
      <c r="C91" s="64"/>
      <c r="D91" s="64"/>
      <c r="E91" s="69"/>
      <c r="F91" s="69"/>
      <c r="G91" s="127"/>
      <c r="H91" s="69"/>
      <c r="I91" s="69"/>
      <c r="J91" s="69"/>
      <c r="K91" s="69"/>
      <c r="L91" s="69"/>
      <c r="M91" s="127"/>
      <c r="N91" s="69"/>
      <c r="O91" s="69"/>
      <c r="P91" s="69"/>
      <c r="Q91" s="69"/>
      <c r="R91" s="69"/>
      <c r="S91" s="69">
        <v>2000</v>
      </c>
      <c r="T91" s="69">
        <v>4000</v>
      </c>
      <c r="U91" s="70"/>
      <c r="V91" s="76"/>
      <c r="X91" s="51"/>
      <c r="Y91" s="51"/>
    </row>
    <row r="92" spans="1:25" x14ac:dyDescent="0.2">
      <c r="A92" s="64" t="s">
        <v>173</v>
      </c>
      <c r="B92" s="64" t="s">
        <v>174</v>
      </c>
      <c r="C92" s="64" t="s">
        <v>35</v>
      </c>
      <c r="D92" s="64"/>
      <c r="E92" s="69">
        <v>900</v>
      </c>
      <c r="F92" s="64"/>
      <c r="G92" s="127">
        <f>Q92/12</f>
        <v>416.66666666666669</v>
      </c>
      <c r="H92" s="69"/>
      <c r="I92" s="69">
        <f t="shared" ref="I92:I117" si="34">E92-G92</f>
        <v>483.33333333333331</v>
      </c>
      <c r="J92" s="69"/>
      <c r="K92" s="69">
        <v>900</v>
      </c>
      <c r="L92" s="64"/>
      <c r="M92" s="124">
        <f t="shared" ref="M92:M116" si="35">G92*3</f>
        <v>1250</v>
      </c>
      <c r="N92" s="69"/>
      <c r="O92" s="69">
        <f t="shared" ref="O92:O117" si="36">SUM(K92-M92)</f>
        <v>-350</v>
      </c>
      <c r="P92" s="69"/>
      <c r="Q92" s="69">
        <v>5000</v>
      </c>
      <c r="R92" s="69"/>
      <c r="S92" s="69">
        <v>20000</v>
      </c>
      <c r="T92" s="69">
        <v>15000</v>
      </c>
      <c r="U92" s="70"/>
      <c r="V92" s="76"/>
      <c r="X92" s="51"/>
      <c r="Y92" s="51"/>
    </row>
    <row r="93" spans="1:25" x14ac:dyDescent="0.2">
      <c r="A93" s="64" t="s">
        <v>173</v>
      </c>
      <c r="B93" s="64" t="s">
        <v>174</v>
      </c>
      <c r="C93" s="64" t="s">
        <v>163</v>
      </c>
      <c r="D93" s="64"/>
      <c r="E93" s="69"/>
      <c r="F93" s="64"/>
      <c r="G93" s="127">
        <f t="shared" ref="G93:G116" si="37">Q93/12</f>
        <v>1478</v>
      </c>
      <c r="H93" s="69"/>
      <c r="I93" s="69">
        <f t="shared" si="34"/>
        <v>-1478</v>
      </c>
      <c r="J93" s="69"/>
      <c r="K93" s="69">
        <v>1489</v>
      </c>
      <c r="L93" s="64"/>
      <c r="M93" s="124">
        <f t="shared" si="35"/>
        <v>4434</v>
      </c>
      <c r="N93" s="69"/>
      <c r="O93" s="69">
        <f t="shared" si="36"/>
        <v>-2945</v>
      </c>
      <c r="P93" s="69"/>
      <c r="Q93" s="69">
        <v>17736</v>
      </c>
      <c r="R93" s="69"/>
      <c r="S93" s="69">
        <v>12000</v>
      </c>
      <c r="T93" s="69">
        <v>14000</v>
      </c>
      <c r="U93" s="70"/>
      <c r="V93" s="76"/>
      <c r="X93" s="51"/>
      <c r="Y93" s="51"/>
    </row>
    <row r="94" spans="1:25" x14ac:dyDescent="0.2">
      <c r="A94" s="64" t="s">
        <v>173</v>
      </c>
      <c r="B94" s="64" t="s">
        <v>174</v>
      </c>
      <c r="C94" s="64" t="s">
        <v>36</v>
      </c>
      <c r="D94" s="64"/>
      <c r="E94" s="69">
        <v>778.62</v>
      </c>
      <c r="F94" s="64"/>
      <c r="G94" s="127">
        <f t="shared" si="37"/>
        <v>1291.6666666666667</v>
      </c>
      <c r="H94" s="69"/>
      <c r="I94" s="69">
        <f t="shared" si="34"/>
        <v>-513.04666666666674</v>
      </c>
      <c r="J94" s="69"/>
      <c r="K94" s="69">
        <v>2462.52</v>
      </c>
      <c r="L94" s="64"/>
      <c r="M94" s="124">
        <f t="shared" si="35"/>
        <v>3875</v>
      </c>
      <c r="N94" s="69"/>
      <c r="O94" s="69">
        <f t="shared" si="36"/>
        <v>-1412.48</v>
      </c>
      <c r="P94" s="69"/>
      <c r="Q94" s="69">
        <v>15500</v>
      </c>
      <c r="R94" s="69"/>
      <c r="S94" s="69">
        <v>33000</v>
      </c>
      <c r="T94" s="69"/>
      <c r="U94" s="70"/>
      <c r="V94" s="76"/>
      <c r="X94" s="51"/>
      <c r="Y94" s="51"/>
    </row>
    <row r="95" spans="1:25" x14ac:dyDescent="0.2">
      <c r="A95" s="64" t="s">
        <v>173</v>
      </c>
      <c r="B95" s="64" t="s">
        <v>174</v>
      </c>
      <c r="C95" s="64" t="s">
        <v>164</v>
      </c>
      <c r="D95" s="64"/>
      <c r="E95" s="69"/>
      <c r="F95" s="64"/>
      <c r="G95" s="127">
        <v>2110</v>
      </c>
      <c r="H95" s="69"/>
      <c r="I95" s="69">
        <f t="shared" si="34"/>
        <v>-2110</v>
      </c>
      <c r="J95" s="69"/>
      <c r="K95" s="69">
        <v>1055</v>
      </c>
      <c r="L95" s="64"/>
      <c r="M95" s="124">
        <f t="shared" si="35"/>
        <v>6330</v>
      </c>
      <c r="N95" s="69"/>
      <c r="O95" s="69">
        <f t="shared" si="36"/>
        <v>-5275</v>
      </c>
      <c r="P95" s="69"/>
      <c r="Q95" s="69"/>
      <c r="R95" s="69"/>
      <c r="S95" s="69">
        <v>7400</v>
      </c>
      <c r="T95" s="69">
        <v>6955</v>
      </c>
      <c r="U95" s="70"/>
      <c r="V95" s="76"/>
      <c r="X95" s="51"/>
      <c r="Y95" s="51"/>
    </row>
    <row r="96" spans="1:25" x14ac:dyDescent="0.2">
      <c r="A96" s="64" t="s">
        <v>173</v>
      </c>
      <c r="B96" s="64" t="s">
        <v>174</v>
      </c>
      <c r="C96" s="64" t="s">
        <v>37</v>
      </c>
      <c r="D96" s="64"/>
      <c r="E96" s="69">
        <v>500</v>
      </c>
      <c r="F96" s="64"/>
      <c r="G96" s="127">
        <f t="shared" si="37"/>
        <v>833.33333333333337</v>
      </c>
      <c r="H96" s="69"/>
      <c r="I96" s="69">
        <f t="shared" si="34"/>
        <v>-333.33333333333337</v>
      </c>
      <c r="J96" s="69"/>
      <c r="K96" s="69">
        <v>1320</v>
      </c>
      <c r="L96" s="64"/>
      <c r="M96" s="124">
        <f t="shared" si="35"/>
        <v>2500</v>
      </c>
      <c r="N96" s="69"/>
      <c r="O96" s="69">
        <f t="shared" si="36"/>
        <v>-1180</v>
      </c>
      <c r="P96" s="69"/>
      <c r="Q96" s="69">
        <v>10000</v>
      </c>
      <c r="R96" s="69"/>
      <c r="S96" s="69">
        <v>1000</v>
      </c>
      <c r="T96" s="69">
        <v>2000</v>
      </c>
      <c r="U96" s="70"/>
      <c r="V96" s="76"/>
      <c r="X96" s="51"/>
      <c r="Y96" s="51"/>
    </row>
    <row r="97" spans="1:25" x14ac:dyDescent="0.2">
      <c r="A97" s="64" t="s">
        <v>173</v>
      </c>
      <c r="B97" s="64" t="s">
        <v>174</v>
      </c>
      <c r="C97" s="64" t="s">
        <v>38</v>
      </c>
      <c r="D97" s="64"/>
      <c r="E97" s="69"/>
      <c r="F97" s="64"/>
      <c r="G97" s="127">
        <f t="shared" si="37"/>
        <v>66.666666666666671</v>
      </c>
      <c r="H97" s="69"/>
      <c r="I97" s="69">
        <f t="shared" si="34"/>
        <v>-66.666666666666671</v>
      </c>
      <c r="J97" s="69"/>
      <c r="K97" s="69">
        <v>230.87</v>
      </c>
      <c r="L97" s="64"/>
      <c r="M97" s="124">
        <f t="shared" si="35"/>
        <v>200</v>
      </c>
      <c r="N97" s="69"/>
      <c r="O97" s="69">
        <f t="shared" si="36"/>
        <v>30.870000000000005</v>
      </c>
      <c r="P97" s="69"/>
      <c r="Q97" s="69">
        <v>800</v>
      </c>
      <c r="R97" s="69"/>
      <c r="S97" s="69">
        <v>16500</v>
      </c>
      <c r="T97" s="69">
        <v>19200</v>
      </c>
      <c r="U97" s="70"/>
      <c r="V97" s="76"/>
      <c r="X97" s="51"/>
      <c r="Y97" s="51"/>
    </row>
    <row r="98" spans="1:25" x14ac:dyDescent="0.2">
      <c r="A98" s="64" t="s">
        <v>173</v>
      </c>
      <c r="B98" s="64" t="s">
        <v>174</v>
      </c>
      <c r="C98" s="64" t="s">
        <v>90</v>
      </c>
      <c r="D98" s="64"/>
      <c r="E98" s="69">
        <v>2274.09</v>
      </c>
      <c r="F98" s="64"/>
      <c r="G98" s="127">
        <f t="shared" si="37"/>
        <v>1354.1666666666667</v>
      </c>
      <c r="H98" s="69"/>
      <c r="I98" s="69">
        <f t="shared" si="34"/>
        <v>919.9233333333334</v>
      </c>
      <c r="J98" s="69"/>
      <c r="K98" s="69">
        <v>5663.51</v>
      </c>
      <c r="L98" s="64"/>
      <c r="M98" s="124">
        <f t="shared" si="35"/>
        <v>4062.5</v>
      </c>
      <c r="N98" s="69"/>
      <c r="O98" s="69">
        <f t="shared" si="36"/>
        <v>1601.0100000000002</v>
      </c>
      <c r="P98" s="69"/>
      <c r="Q98" s="69">
        <v>16250</v>
      </c>
      <c r="R98" s="69"/>
      <c r="S98" s="69">
        <v>1500</v>
      </c>
      <c r="T98" s="69">
        <v>1420</v>
      </c>
      <c r="U98" s="70"/>
      <c r="V98" s="76"/>
      <c r="X98" s="51"/>
      <c r="Y98" s="51"/>
    </row>
    <row r="99" spans="1:25" x14ac:dyDescent="0.2">
      <c r="A99" s="64" t="s">
        <v>173</v>
      </c>
      <c r="B99" s="64" t="s">
        <v>174</v>
      </c>
      <c r="C99" s="64" t="s">
        <v>156</v>
      </c>
      <c r="D99" s="64"/>
      <c r="E99" s="109">
        <v>81</v>
      </c>
      <c r="F99" s="64"/>
      <c r="G99" s="127">
        <f t="shared" si="37"/>
        <v>125</v>
      </c>
      <c r="H99" s="69"/>
      <c r="I99" s="69">
        <f t="shared" si="34"/>
        <v>-44</v>
      </c>
      <c r="J99" s="69"/>
      <c r="K99" s="69">
        <f>81*3</f>
        <v>243</v>
      </c>
      <c r="L99" s="64"/>
      <c r="M99" s="124">
        <f t="shared" si="35"/>
        <v>375</v>
      </c>
      <c r="N99" s="69"/>
      <c r="O99" s="69">
        <f t="shared" si="36"/>
        <v>-132</v>
      </c>
      <c r="P99" s="69"/>
      <c r="Q99" s="69">
        <v>1500</v>
      </c>
      <c r="R99" s="69"/>
      <c r="S99" s="69">
        <v>22500</v>
      </c>
      <c r="T99" s="69">
        <v>5000</v>
      </c>
      <c r="U99" s="70"/>
      <c r="V99" s="76"/>
      <c r="X99" s="51"/>
      <c r="Y99" s="51"/>
    </row>
    <row r="100" spans="1:25" x14ac:dyDescent="0.2">
      <c r="A100" s="64" t="s">
        <v>173</v>
      </c>
      <c r="B100" s="64" t="s">
        <v>174</v>
      </c>
      <c r="C100" s="64" t="s">
        <v>39</v>
      </c>
      <c r="D100" s="64"/>
      <c r="E100" s="69">
        <v>4140.3900000000003</v>
      </c>
      <c r="F100" s="64"/>
      <c r="G100" s="127">
        <f t="shared" si="37"/>
        <v>0</v>
      </c>
      <c r="H100" s="69"/>
      <c r="I100" s="69">
        <f t="shared" si="34"/>
        <v>4140.3900000000003</v>
      </c>
      <c r="J100" s="69"/>
      <c r="K100" s="69">
        <f>233+9614.4</f>
        <v>9847.4</v>
      </c>
      <c r="L100" s="64"/>
      <c r="M100" s="124">
        <f t="shared" si="35"/>
        <v>0</v>
      </c>
      <c r="N100" s="69"/>
      <c r="O100" s="69">
        <f t="shared" si="36"/>
        <v>9847.4</v>
      </c>
      <c r="P100" s="69"/>
      <c r="Q100" s="69"/>
      <c r="R100" s="69"/>
      <c r="S100" s="69">
        <v>25000</v>
      </c>
      <c r="T100" s="69">
        <v>14000</v>
      </c>
      <c r="U100" s="70"/>
      <c r="V100" s="76"/>
      <c r="X100" s="51"/>
      <c r="Y100" s="51"/>
    </row>
    <row r="101" spans="1:25" x14ac:dyDescent="0.2">
      <c r="A101" s="64" t="s">
        <v>173</v>
      </c>
      <c r="B101" s="64" t="s">
        <v>174</v>
      </c>
      <c r="C101" s="64" t="s">
        <v>171</v>
      </c>
      <c r="D101" s="64"/>
      <c r="E101" s="69"/>
      <c r="F101" s="64"/>
      <c r="G101" s="127">
        <f t="shared" si="37"/>
        <v>141.66666666666666</v>
      </c>
      <c r="H101" s="69"/>
      <c r="I101" s="69">
        <f t="shared" si="34"/>
        <v>-141.66666666666666</v>
      </c>
      <c r="J101" s="69"/>
      <c r="K101" s="69">
        <v>500</v>
      </c>
      <c r="L101" s="64"/>
      <c r="M101" s="124">
        <f t="shared" si="35"/>
        <v>425</v>
      </c>
      <c r="N101" s="69"/>
      <c r="O101" s="69">
        <f t="shared" si="36"/>
        <v>75</v>
      </c>
      <c r="P101" s="69"/>
      <c r="Q101" s="69">
        <v>1700</v>
      </c>
      <c r="R101" s="69"/>
      <c r="S101" s="69">
        <v>20000</v>
      </c>
      <c r="T101" s="69">
        <v>10000</v>
      </c>
      <c r="U101" s="70"/>
      <c r="V101" s="76"/>
      <c r="X101" s="51"/>
      <c r="Y101" s="51"/>
    </row>
    <row r="102" spans="1:25" x14ac:dyDescent="0.2">
      <c r="A102" s="64" t="s">
        <v>173</v>
      </c>
      <c r="B102" s="64" t="s">
        <v>174</v>
      </c>
      <c r="C102" s="64" t="s">
        <v>172</v>
      </c>
      <c r="D102" s="64"/>
      <c r="E102" s="69"/>
      <c r="F102" s="64"/>
      <c r="G102" s="127">
        <f t="shared" si="37"/>
        <v>1666.6666666666667</v>
      </c>
      <c r="H102" s="69"/>
      <c r="I102" s="69">
        <f t="shared" si="34"/>
        <v>-1666.6666666666667</v>
      </c>
      <c r="J102" s="69"/>
      <c r="K102" s="69"/>
      <c r="L102" s="64"/>
      <c r="M102" s="124">
        <f t="shared" si="35"/>
        <v>5000</v>
      </c>
      <c r="N102" s="69"/>
      <c r="O102" s="69">
        <f t="shared" si="36"/>
        <v>-5000</v>
      </c>
      <c r="P102" s="69"/>
      <c r="Q102" s="69">
        <v>20000</v>
      </c>
      <c r="R102" s="69"/>
      <c r="S102" s="69">
        <v>26000</v>
      </c>
      <c r="T102" s="69">
        <v>1869</v>
      </c>
      <c r="U102" s="70"/>
      <c r="V102" s="76"/>
      <c r="X102" s="51"/>
      <c r="Y102" s="51"/>
    </row>
    <row r="103" spans="1:25" x14ac:dyDescent="0.2">
      <c r="A103" s="64" t="s">
        <v>173</v>
      </c>
      <c r="B103" s="64" t="s">
        <v>174</v>
      </c>
      <c r="C103" s="64" t="s">
        <v>204</v>
      </c>
      <c r="D103" s="64"/>
      <c r="E103" s="69">
        <v>4292.3100000000004</v>
      </c>
      <c r="F103" s="64"/>
      <c r="G103" s="127">
        <f t="shared" si="37"/>
        <v>3323.3333333333335</v>
      </c>
      <c r="H103" s="69"/>
      <c r="I103" s="69">
        <f t="shared" si="34"/>
        <v>968.97666666666692</v>
      </c>
      <c r="J103" s="69"/>
      <c r="K103" s="69">
        <v>1065.78</v>
      </c>
      <c r="L103" s="64"/>
      <c r="M103" s="124">
        <f t="shared" si="35"/>
        <v>9970</v>
      </c>
      <c r="N103" s="69"/>
      <c r="O103" s="69">
        <f t="shared" si="36"/>
        <v>-8904.2199999999993</v>
      </c>
      <c r="P103" s="69"/>
      <c r="Q103" s="69">
        <v>39880</v>
      </c>
      <c r="R103" s="69"/>
      <c r="S103" s="69">
        <v>7000</v>
      </c>
      <c r="T103" s="69">
        <v>14400</v>
      </c>
      <c r="U103" s="70" t="s">
        <v>256</v>
      </c>
      <c r="V103" s="76"/>
      <c r="X103" s="51"/>
      <c r="Y103" s="51"/>
    </row>
    <row r="104" spans="1:25" x14ac:dyDescent="0.2">
      <c r="A104" s="64"/>
      <c r="B104" s="64"/>
      <c r="C104" s="64" t="s">
        <v>40</v>
      </c>
      <c r="D104" s="64"/>
      <c r="E104" s="69">
        <v>363.08</v>
      </c>
      <c r="F104" s="64"/>
      <c r="G104" s="127">
        <f t="shared" si="37"/>
        <v>708.33333333333337</v>
      </c>
      <c r="H104" s="69"/>
      <c r="I104" s="69">
        <f t="shared" si="34"/>
        <v>-345.25333333333339</v>
      </c>
      <c r="J104" s="69"/>
      <c r="K104" s="69">
        <v>687.76</v>
      </c>
      <c r="L104" s="64"/>
      <c r="M104" s="124">
        <f t="shared" si="35"/>
        <v>2125</v>
      </c>
      <c r="N104" s="69"/>
      <c r="O104" s="69">
        <f t="shared" si="36"/>
        <v>-1437.24</v>
      </c>
      <c r="P104" s="69"/>
      <c r="Q104" s="69">
        <v>8500</v>
      </c>
      <c r="R104" s="69"/>
      <c r="S104" s="69">
        <v>62700</v>
      </c>
      <c r="T104" s="69">
        <v>62754</v>
      </c>
      <c r="U104" s="70"/>
      <c r="V104" s="76"/>
      <c r="X104" s="51"/>
      <c r="Y104" s="51"/>
    </row>
    <row r="105" spans="1:25" ht="13.5" customHeight="1" x14ac:dyDescent="0.2">
      <c r="A105" s="64" t="s">
        <v>173</v>
      </c>
      <c r="B105" s="64"/>
      <c r="C105" s="69" t="s">
        <v>92</v>
      </c>
      <c r="D105" s="69"/>
      <c r="E105" s="69"/>
      <c r="F105" s="69"/>
      <c r="G105" s="127"/>
      <c r="H105" s="69"/>
      <c r="I105" s="69">
        <f t="shared" si="34"/>
        <v>0</v>
      </c>
      <c r="J105" s="69"/>
      <c r="K105" s="69"/>
      <c r="L105" s="69"/>
      <c r="M105" s="124">
        <f t="shared" si="35"/>
        <v>0</v>
      </c>
      <c r="N105" s="69"/>
      <c r="O105" s="69">
        <f t="shared" si="36"/>
        <v>0</v>
      </c>
      <c r="P105" s="69"/>
      <c r="Q105" s="69">
        <v>255516</v>
      </c>
      <c r="R105" s="69"/>
      <c r="S105" s="69">
        <v>53786</v>
      </c>
      <c r="T105" s="69">
        <v>84700</v>
      </c>
      <c r="U105" s="69"/>
      <c r="V105" s="76"/>
      <c r="X105" s="51"/>
      <c r="Y105" s="51"/>
    </row>
    <row r="106" spans="1:25" x14ac:dyDescent="0.2">
      <c r="A106" s="64"/>
      <c r="B106" s="64"/>
      <c r="C106" s="69" t="s">
        <v>120</v>
      </c>
      <c r="D106" s="69"/>
      <c r="E106" s="69"/>
      <c r="F106" s="69"/>
      <c r="G106" s="127">
        <f t="shared" si="37"/>
        <v>0</v>
      </c>
      <c r="H106" s="69"/>
      <c r="I106" s="69">
        <f t="shared" si="34"/>
        <v>0</v>
      </c>
      <c r="J106" s="69"/>
      <c r="K106" s="69"/>
      <c r="L106" s="69"/>
      <c r="M106" s="124">
        <f t="shared" si="35"/>
        <v>0</v>
      </c>
      <c r="N106" s="69"/>
      <c r="O106" s="69">
        <f t="shared" si="36"/>
        <v>0</v>
      </c>
      <c r="P106" s="69"/>
      <c r="Q106" s="69"/>
      <c r="R106" s="69"/>
      <c r="S106" s="69"/>
      <c r="T106" s="69">
        <v>0</v>
      </c>
      <c r="U106" s="69"/>
      <c r="V106" s="76"/>
      <c r="X106" s="51"/>
      <c r="Y106" s="51"/>
    </row>
    <row r="107" spans="1:25" x14ac:dyDescent="0.2">
      <c r="A107" s="64"/>
      <c r="B107" s="64"/>
      <c r="C107" s="69" t="s">
        <v>137</v>
      </c>
      <c r="D107" s="69"/>
      <c r="E107" s="69"/>
      <c r="F107" s="69"/>
      <c r="G107" s="127">
        <f t="shared" si="37"/>
        <v>0</v>
      </c>
      <c r="H107" s="69"/>
      <c r="I107" s="69">
        <f t="shared" si="34"/>
        <v>0</v>
      </c>
      <c r="J107" s="69"/>
      <c r="K107" s="69"/>
      <c r="L107" s="69"/>
      <c r="M107" s="124">
        <f t="shared" si="35"/>
        <v>0</v>
      </c>
      <c r="N107" s="69"/>
      <c r="O107" s="69">
        <f t="shared" si="36"/>
        <v>0</v>
      </c>
      <c r="P107" s="69"/>
      <c r="Q107" s="69"/>
      <c r="R107" s="69"/>
      <c r="S107" s="69"/>
      <c r="T107" s="69">
        <v>0</v>
      </c>
      <c r="U107" s="69"/>
      <c r="V107" s="76"/>
      <c r="X107" s="51"/>
      <c r="Y107" s="51"/>
    </row>
    <row r="108" spans="1:25" x14ac:dyDescent="0.2">
      <c r="A108" s="64"/>
      <c r="B108" s="64"/>
      <c r="C108" s="69" t="s">
        <v>157</v>
      </c>
      <c r="D108" s="69"/>
      <c r="E108" s="69">
        <v>21293</v>
      </c>
      <c r="F108" s="69"/>
      <c r="G108" s="127">
        <v>21293</v>
      </c>
      <c r="H108" s="69"/>
      <c r="I108" s="69">
        <f t="shared" si="34"/>
        <v>0</v>
      </c>
      <c r="J108" s="69"/>
      <c r="K108" s="69">
        <v>63879</v>
      </c>
      <c r="L108" s="69"/>
      <c r="M108" s="124">
        <f t="shared" si="35"/>
        <v>63879</v>
      </c>
      <c r="N108" s="69"/>
      <c r="O108" s="69">
        <f t="shared" si="36"/>
        <v>0</v>
      </c>
      <c r="P108" s="69"/>
      <c r="Q108" s="69"/>
      <c r="R108" s="69"/>
      <c r="S108" s="69"/>
      <c r="T108" s="69"/>
      <c r="U108" s="69"/>
      <c r="V108" s="76"/>
      <c r="X108" s="51"/>
      <c r="Y108" s="51"/>
    </row>
    <row r="109" spans="1:25" x14ac:dyDescent="0.2">
      <c r="A109" s="64" t="s">
        <v>173</v>
      </c>
      <c r="B109" s="64" t="s">
        <v>174</v>
      </c>
      <c r="C109" s="69" t="s">
        <v>138</v>
      </c>
      <c r="D109" s="69"/>
      <c r="E109" s="69"/>
      <c r="F109" s="69"/>
      <c r="G109" s="127">
        <f t="shared" si="37"/>
        <v>0</v>
      </c>
      <c r="H109" s="69"/>
      <c r="I109" s="69">
        <f t="shared" si="34"/>
        <v>0</v>
      </c>
      <c r="J109" s="69"/>
      <c r="K109" s="69"/>
      <c r="L109" s="69"/>
      <c r="M109" s="124">
        <f t="shared" si="35"/>
        <v>0</v>
      </c>
      <c r="N109" s="69"/>
      <c r="O109" s="69">
        <f t="shared" si="36"/>
        <v>0</v>
      </c>
      <c r="P109" s="69"/>
      <c r="Q109" s="69"/>
      <c r="R109" s="69"/>
      <c r="S109" s="69">
        <v>5000</v>
      </c>
      <c r="T109" s="69">
        <v>3000</v>
      </c>
      <c r="U109" s="69"/>
      <c r="V109" s="76"/>
      <c r="X109" s="51"/>
      <c r="Y109" s="51"/>
    </row>
    <row r="110" spans="1:25" x14ac:dyDescent="0.2">
      <c r="A110" s="64" t="s">
        <v>173</v>
      </c>
      <c r="B110" s="64" t="s">
        <v>174</v>
      </c>
      <c r="C110" s="69" t="s">
        <v>168</v>
      </c>
      <c r="D110" s="69"/>
      <c r="E110" s="69">
        <v>612.84</v>
      </c>
      <c r="F110" s="69"/>
      <c r="G110" s="127">
        <f t="shared" si="37"/>
        <v>650</v>
      </c>
      <c r="H110" s="69"/>
      <c r="I110" s="69">
        <f t="shared" si="34"/>
        <v>-37.159999999999968</v>
      </c>
      <c r="J110" s="69"/>
      <c r="K110" s="69">
        <v>1895.1</v>
      </c>
      <c r="L110" s="69"/>
      <c r="M110" s="124">
        <f t="shared" si="35"/>
        <v>1950</v>
      </c>
      <c r="N110" s="69"/>
      <c r="O110" s="69">
        <f t="shared" si="36"/>
        <v>-54.900000000000091</v>
      </c>
      <c r="P110" s="69"/>
      <c r="Q110" s="69">
        <v>7800</v>
      </c>
      <c r="R110" s="69"/>
      <c r="S110" s="69">
        <v>5400</v>
      </c>
      <c r="T110" s="69">
        <v>4800</v>
      </c>
      <c r="U110" s="69"/>
      <c r="V110" s="76"/>
      <c r="X110" s="51"/>
      <c r="Y110" s="51"/>
    </row>
    <row r="111" spans="1:25" x14ac:dyDescent="0.2">
      <c r="A111" s="64"/>
      <c r="B111" s="64"/>
      <c r="C111" s="64" t="s">
        <v>139</v>
      </c>
      <c r="D111" s="64"/>
      <c r="E111" s="69">
        <v>580.4</v>
      </c>
      <c r="F111" s="64"/>
      <c r="G111" s="127">
        <f t="shared" si="37"/>
        <v>650</v>
      </c>
      <c r="H111" s="69"/>
      <c r="I111" s="69">
        <f t="shared" si="34"/>
        <v>-69.600000000000023</v>
      </c>
      <c r="J111" s="69"/>
      <c r="K111" s="69">
        <v>1427.2</v>
      </c>
      <c r="L111" s="64"/>
      <c r="M111" s="124">
        <f t="shared" si="35"/>
        <v>1950</v>
      </c>
      <c r="N111" s="69"/>
      <c r="O111" s="69">
        <f t="shared" si="36"/>
        <v>-522.79999999999995</v>
      </c>
      <c r="P111" s="69"/>
      <c r="Q111" s="69">
        <v>7800</v>
      </c>
      <c r="R111" s="69"/>
      <c r="S111" s="69"/>
      <c r="T111" s="69">
        <v>0</v>
      </c>
      <c r="U111" s="70"/>
      <c r="V111" s="76"/>
      <c r="X111" s="51"/>
      <c r="Y111" s="51"/>
    </row>
    <row r="112" spans="1:25" x14ac:dyDescent="0.2">
      <c r="A112" s="64" t="s">
        <v>173</v>
      </c>
      <c r="B112" s="64" t="s">
        <v>174</v>
      </c>
      <c r="C112" s="64" t="s">
        <v>136</v>
      </c>
      <c r="D112" s="64"/>
      <c r="E112" s="69"/>
      <c r="F112" s="64"/>
      <c r="G112" s="127">
        <f t="shared" si="37"/>
        <v>0</v>
      </c>
      <c r="H112" s="69"/>
      <c r="I112" s="69">
        <f t="shared" si="34"/>
        <v>0</v>
      </c>
      <c r="J112" s="69"/>
      <c r="K112" s="69"/>
      <c r="L112" s="64"/>
      <c r="M112" s="124">
        <f t="shared" si="35"/>
        <v>0</v>
      </c>
      <c r="N112" s="69"/>
      <c r="O112" s="69">
        <f t="shared" si="36"/>
        <v>0</v>
      </c>
      <c r="P112" s="69"/>
      <c r="Q112" s="69"/>
      <c r="R112" s="69"/>
      <c r="S112" s="69">
        <v>5100</v>
      </c>
      <c r="T112" s="69">
        <v>4026</v>
      </c>
      <c r="U112" s="70"/>
      <c r="V112" s="76"/>
      <c r="X112" s="51"/>
      <c r="Y112" s="51"/>
    </row>
    <row r="113" spans="1:25" x14ac:dyDescent="0.2">
      <c r="A113" s="64"/>
      <c r="B113" s="64"/>
      <c r="C113" s="64" t="s">
        <v>158</v>
      </c>
      <c r="D113" s="64"/>
      <c r="E113" s="69">
        <v>759.03</v>
      </c>
      <c r="F113" s="64"/>
      <c r="G113" s="127">
        <f t="shared" si="37"/>
        <v>500</v>
      </c>
      <c r="H113" s="69"/>
      <c r="I113" s="69">
        <f t="shared" si="34"/>
        <v>259.02999999999997</v>
      </c>
      <c r="J113" s="69"/>
      <c r="K113" s="69">
        <v>1556.99</v>
      </c>
      <c r="L113" s="64"/>
      <c r="M113" s="124">
        <f t="shared" si="35"/>
        <v>1500</v>
      </c>
      <c r="N113" s="69"/>
      <c r="O113" s="69">
        <f t="shared" si="36"/>
        <v>56.990000000000009</v>
      </c>
      <c r="P113" s="69"/>
      <c r="Q113" s="69">
        <v>6000</v>
      </c>
      <c r="R113" s="69"/>
      <c r="S113" s="69"/>
      <c r="T113" s="69">
        <v>0</v>
      </c>
      <c r="U113" s="84"/>
      <c r="V113" s="76"/>
      <c r="X113" s="51"/>
      <c r="Y113" s="51"/>
    </row>
    <row r="114" spans="1:25" x14ac:dyDescent="0.2">
      <c r="A114" s="64"/>
      <c r="B114" s="64"/>
      <c r="C114" s="64" t="s">
        <v>159</v>
      </c>
      <c r="D114" s="64"/>
      <c r="E114" s="69"/>
      <c r="F114" s="64"/>
      <c r="G114" s="127">
        <f t="shared" si="37"/>
        <v>0</v>
      </c>
      <c r="H114" s="69"/>
      <c r="I114" s="69">
        <f t="shared" si="34"/>
        <v>0</v>
      </c>
      <c r="J114" s="69"/>
      <c r="K114" s="69"/>
      <c r="L114" s="64"/>
      <c r="M114" s="124">
        <f t="shared" si="35"/>
        <v>0</v>
      </c>
      <c r="N114" s="69"/>
      <c r="O114" s="69">
        <f t="shared" si="36"/>
        <v>0</v>
      </c>
      <c r="P114" s="69"/>
      <c r="Q114" s="69"/>
      <c r="R114" s="69"/>
      <c r="S114" s="69">
        <v>2000</v>
      </c>
      <c r="T114" s="69">
        <v>0</v>
      </c>
      <c r="U114" s="70"/>
      <c r="V114" s="76"/>
      <c r="X114" s="51"/>
      <c r="Y114" s="51"/>
    </row>
    <row r="115" spans="1:25" x14ac:dyDescent="0.2">
      <c r="A115" s="64" t="s">
        <v>173</v>
      </c>
      <c r="B115" s="64"/>
      <c r="C115" s="64" t="s">
        <v>177</v>
      </c>
      <c r="D115" s="64"/>
      <c r="E115" s="69"/>
      <c r="F115" s="64"/>
      <c r="G115" s="127">
        <f t="shared" si="37"/>
        <v>166.66666666666666</v>
      </c>
      <c r="H115" s="69"/>
      <c r="I115" s="69"/>
      <c r="J115" s="69"/>
      <c r="K115" s="69"/>
      <c r="L115" s="64"/>
      <c r="M115" s="124">
        <f t="shared" si="35"/>
        <v>500</v>
      </c>
      <c r="N115" s="69"/>
      <c r="O115" s="69">
        <f t="shared" si="36"/>
        <v>-500</v>
      </c>
      <c r="P115" s="69"/>
      <c r="Q115" s="69">
        <v>2000</v>
      </c>
      <c r="R115" s="69"/>
      <c r="S115" s="69">
        <v>40000</v>
      </c>
      <c r="T115" s="69">
        <v>14000</v>
      </c>
      <c r="U115" s="70"/>
    </row>
    <row r="116" spans="1:25" ht="16.5" customHeight="1" x14ac:dyDescent="0.2">
      <c r="A116" s="64"/>
      <c r="B116" s="64" t="s">
        <v>102</v>
      </c>
      <c r="C116" s="64" t="s">
        <v>165</v>
      </c>
      <c r="D116" s="64"/>
      <c r="E116" s="109">
        <f>259.08+849.06</f>
        <v>1108.1399999999999</v>
      </c>
      <c r="F116" s="64"/>
      <c r="G116" s="127">
        <f t="shared" si="37"/>
        <v>1666.6666666666667</v>
      </c>
      <c r="H116" s="69"/>
      <c r="I116" s="80">
        <f t="shared" si="34"/>
        <v>-558.52666666666687</v>
      </c>
      <c r="J116" s="69"/>
      <c r="K116" s="69">
        <f>505.7+2810.06</f>
        <v>3315.7599999999998</v>
      </c>
      <c r="L116" s="64"/>
      <c r="M116" s="124">
        <f t="shared" si="35"/>
        <v>5000</v>
      </c>
      <c r="N116" s="69"/>
      <c r="O116" s="80">
        <f t="shared" si="36"/>
        <v>-1684.2400000000002</v>
      </c>
      <c r="P116" s="69"/>
      <c r="Q116" s="69">
        <v>20000</v>
      </c>
      <c r="R116" s="83"/>
      <c r="S116" s="82">
        <f>SUM(S91:S115)</f>
        <v>367886</v>
      </c>
      <c r="T116" s="82">
        <f>SUM(T91:T115)</f>
        <v>281124</v>
      </c>
    </row>
    <row r="117" spans="1:25" x14ac:dyDescent="0.2">
      <c r="A117" s="64"/>
      <c r="B117" s="64"/>
      <c r="C117" s="89"/>
      <c r="D117" s="89"/>
      <c r="E117" s="82">
        <f>SUM(E92:E116)</f>
        <v>37682.899999999994</v>
      </c>
      <c r="F117" s="83"/>
      <c r="G117" s="125">
        <f>SUM(G92:G116)</f>
        <v>38441.833333333328</v>
      </c>
      <c r="H117" s="83"/>
      <c r="I117" s="69">
        <f t="shared" si="34"/>
        <v>-758.9333333333343</v>
      </c>
      <c r="J117" s="83"/>
      <c r="K117" s="82">
        <f>SUM(K92:K116)</f>
        <v>97538.89</v>
      </c>
      <c r="L117" s="83"/>
      <c r="M117" s="125">
        <f>SUM(M92:M116)</f>
        <v>115325.5</v>
      </c>
      <c r="N117" s="83"/>
      <c r="O117" s="69">
        <f t="shared" si="36"/>
        <v>-17786.61</v>
      </c>
      <c r="P117" s="83"/>
      <c r="Q117" s="82">
        <f>SUM(Q92:Q116)</f>
        <v>435982</v>
      </c>
      <c r="R117" s="69"/>
      <c r="S117" s="69"/>
      <c r="T117" s="69"/>
    </row>
    <row r="118" spans="1:25" x14ac:dyDescent="0.2">
      <c r="A118" s="64"/>
      <c r="B118" s="51" t="s">
        <v>73</v>
      </c>
      <c r="C118" s="64"/>
      <c r="D118" s="64"/>
      <c r="E118" s="69"/>
      <c r="F118" s="69"/>
      <c r="G118" s="127"/>
      <c r="H118" s="69"/>
      <c r="I118" s="69"/>
      <c r="J118" s="69"/>
      <c r="K118" s="69"/>
      <c r="L118" s="69"/>
      <c r="M118" s="127"/>
      <c r="N118" s="69"/>
      <c r="O118" s="69"/>
      <c r="P118" s="69"/>
      <c r="Q118" s="69"/>
      <c r="R118" s="69"/>
      <c r="S118" s="69"/>
      <c r="T118" s="69"/>
      <c r="V118" s="76"/>
      <c r="X118" s="51"/>
      <c r="Y118" s="51"/>
    </row>
    <row r="119" spans="1:25" ht="13.5" thickBot="1" x14ac:dyDescent="0.25">
      <c r="A119" s="64" t="s">
        <v>173</v>
      </c>
      <c r="B119" s="64"/>
      <c r="C119" s="64"/>
      <c r="D119" s="64"/>
      <c r="E119" s="69"/>
      <c r="F119" s="69"/>
      <c r="G119" s="127"/>
      <c r="H119" s="69"/>
      <c r="I119" s="69"/>
      <c r="J119" s="69"/>
      <c r="K119" s="69"/>
      <c r="L119" s="69"/>
      <c r="M119" s="127"/>
      <c r="N119" s="69"/>
      <c r="O119" s="69"/>
      <c r="P119" s="69"/>
      <c r="Q119" s="69"/>
      <c r="R119" s="69"/>
      <c r="S119" s="69">
        <v>10000</v>
      </c>
      <c r="T119" s="69">
        <v>20000</v>
      </c>
      <c r="U119" s="70"/>
      <c r="V119" s="76"/>
      <c r="X119" s="51"/>
      <c r="Y119" s="51"/>
    </row>
    <row r="120" spans="1:25" x14ac:dyDescent="0.2">
      <c r="A120" s="64" t="s">
        <v>173</v>
      </c>
      <c r="B120" s="64"/>
      <c r="C120" s="64" t="s">
        <v>41</v>
      </c>
      <c r="D120" s="64"/>
      <c r="E120" s="69"/>
      <c r="F120" s="64"/>
      <c r="G120" s="127">
        <f>Q120/12</f>
        <v>0</v>
      </c>
      <c r="H120" s="69"/>
      <c r="I120" s="69">
        <f t="shared" ref="I120:I152" si="38">E120-G120</f>
        <v>0</v>
      </c>
      <c r="J120" s="69"/>
      <c r="K120" s="141"/>
      <c r="L120" s="64"/>
      <c r="M120" s="124">
        <f t="shared" ref="M120:M151" si="39">G120*3</f>
        <v>0</v>
      </c>
      <c r="N120" s="69"/>
      <c r="O120" s="69">
        <f t="shared" ref="O120:O150" si="40">SUM(K120-M120)</f>
        <v>0</v>
      </c>
      <c r="P120" s="69"/>
      <c r="Q120" s="69"/>
      <c r="R120" s="69"/>
      <c r="S120" s="69">
        <v>8000</v>
      </c>
      <c r="T120" s="69">
        <v>7600</v>
      </c>
      <c r="U120" s="70"/>
      <c r="V120" s="76"/>
      <c r="X120" s="51"/>
      <c r="Y120" s="51"/>
    </row>
    <row r="121" spans="1:25" x14ac:dyDescent="0.2">
      <c r="A121" s="64" t="s">
        <v>173</v>
      </c>
      <c r="B121" s="64"/>
      <c r="C121" s="64" t="s">
        <v>114</v>
      </c>
      <c r="D121" s="64"/>
      <c r="E121" s="69"/>
      <c r="F121" s="64"/>
      <c r="G121" s="127">
        <f t="shared" ref="G121:G150" si="41">Q121/12</f>
        <v>166.66666666666666</v>
      </c>
      <c r="H121" s="69"/>
      <c r="I121" s="69">
        <f t="shared" si="38"/>
        <v>-166.66666666666666</v>
      </c>
      <c r="J121" s="69"/>
      <c r="K121" s="69"/>
      <c r="L121" s="64"/>
      <c r="M121" s="124">
        <f t="shared" si="39"/>
        <v>500</v>
      </c>
      <c r="N121" s="69"/>
      <c r="O121" s="69">
        <f t="shared" si="40"/>
        <v>-500</v>
      </c>
      <c r="P121" s="69"/>
      <c r="Q121" s="69">
        <v>2000</v>
      </c>
      <c r="R121" s="69"/>
      <c r="S121" s="69">
        <v>500</v>
      </c>
      <c r="T121" s="69">
        <v>1800</v>
      </c>
      <c r="U121" s="70"/>
      <c r="V121" s="76"/>
      <c r="X121" s="51"/>
      <c r="Y121" s="51"/>
    </row>
    <row r="122" spans="1:25" x14ac:dyDescent="0.2">
      <c r="A122" s="64"/>
      <c r="B122" s="64"/>
      <c r="C122" s="64" t="s">
        <v>99</v>
      </c>
      <c r="D122" s="64"/>
      <c r="E122" s="67"/>
      <c r="F122" s="67"/>
      <c r="G122" s="127">
        <f t="shared" si="41"/>
        <v>0</v>
      </c>
      <c r="H122" s="69"/>
      <c r="I122" s="69">
        <f t="shared" si="38"/>
        <v>0</v>
      </c>
      <c r="J122" s="69"/>
      <c r="K122" s="67"/>
      <c r="L122" s="70"/>
      <c r="M122" s="124">
        <f t="shared" si="39"/>
        <v>0</v>
      </c>
      <c r="N122" s="69"/>
      <c r="O122" s="69">
        <f t="shared" si="40"/>
        <v>0</v>
      </c>
      <c r="P122" s="69"/>
      <c r="Q122" s="69"/>
      <c r="R122" s="69"/>
      <c r="S122" s="69">
        <v>600</v>
      </c>
      <c r="T122" s="69">
        <v>600</v>
      </c>
      <c r="U122" s="70"/>
      <c r="V122" s="76"/>
      <c r="X122" s="51"/>
      <c r="Y122" s="51"/>
    </row>
    <row r="123" spans="1:25" x14ac:dyDescent="0.2">
      <c r="A123" s="64" t="s">
        <v>173</v>
      </c>
      <c r="B123" s="64"/>
      <c r="C123" s="64" t="s">
        <v>42</v>
      </c>
      <c r="D123" s="64"/>
      <c r="E123" s="69"/>
      <c r="F123" s="64"/>
      <c r="G123" s="127">
        <f t="shared" si="41"/>
        <v>62.5</v>
      </c>
      <c r="H123" s="69"/>
      <c r="I123" s="69">
        <f t="shared" si="38"/>
        <v>-62.5</v>
      </c>
      <c r="J123" s="69"/>
      <c r="K123" s="69"/>
      <c r="L123" s="64"/>
      <c r="M123" s="124">
        <f t="shared" si="39"/>
        <v>187.5</v>
      </c>
      <c r="N123" s="69"/>
      <c r="O123" s="69">
        <f t="shared" si="40"/>
        <v>-187.5</v>
      </c>
      <c r="P123" s="69"/>
      <c r="Q123" s="69">
        <v>750</v>
      </c>
      <c r="R123" s="69"/>
      <c r="S123" s="69">
        <v>4300</v>
      </c>
      <c r="T123" s="69">
        <v>2500</v>
      </c>
      <c r="U123" s="70"/>
      <c r="V123" s="76"/>
      <c r="X123" s="51"/>
      <c r="Y123" s="51"/>
    </row>
    <row r="124" spans="1:25" x14ac:dyDescent="0.2">
      <c r="A124" s="64"/>
      <c r="B124" s="64"/>
      <c r="C124" s="64" t="s">
        <v>140</v>
      </c>
      <c r="D124" s="64"/>
      <c r="E124" s="69">
        <v>30</v>
      </c>
      <c r="F124" s="64"/>
      <c r="G124" s="127">
        <f t="shared" si="41"/>
        <v>250</v>
      </c>
      <c r="H124" s="69"/>
      <c r="I124" s="69">
        <f t="shared" si="38"/>
        <v>-220</v>
      </c>
      <c r="J124" s="69"/>
      <c r="K124" s="69"/>
      <c r="L124" s="64"/>
      <c r="M124" s="124">
        <f t="shared" si="39"/>
        <v>750</v>
      </c>
      <c r="N124" s="69"/>
      <c r="O124" s="69">
        <f t="shared" si="40"/>
        <v>-750</v>
      </c>
      <c r="P124" s="69"/>
      <c r="Q124" s="69">
        <v>3000</v>
      </c>
      <c r="R124" s="69"/>
      <c r="S124" s="69">
        <f>2150-1000-100</f>
        <v>1050</v>
      </c>
      <c r="T124" s="69">
        <v>2150</v>
      </c>
      <c r="U124" s="70"/>
      <c r="V124" s="76"/>
      <c r="X124" s="51"/>
      <c r="Y124" s="51"/>
    </row>
    <row r="125" spans="1:25" x14ac:dyDescent="0.2">
      <c r="A125" s="64" t="s">
        <v>173</v>
      </c>
      <c r="B125" s="64"/>
      <c r="C125" s="64" t="s">
        <v>166</v>
      </c>
      <c r="D125" s="64"/>
      <c r="E125" s="69"/>
      <c r="F125" s="64"/>
      <c r="G125" s="127">
        <f t="shared" si="41"/>
        <v>83.333333333333329</v>
      </c>
      <c r="H125" s="69"/>
      <c r="I125" s="69">
        <f t="shared" si="38"/>
        <v>-83.333333333333329</v>
      </c>
      <c r="J125" s="69"/>
      <c r="K125" s="69"/>
      <c r="L125" s="64"/>
      <c r="M125" s="124">
        <f t="shared" si="39"/>
        <v>250</v>
      </c>
      <c r="N125" s="69"/>
      <c r="O125" s="69">
        <f t="shared" si="40"/>
        <v>-250</v>
      </c>
      <c r="P125" s="69"/>
      <c r="Q125" s="69">
        <v>1000</v>
      </c>
      <c r="R125" s="69"/>
      <c r="S125" s="69">
        <v>0</v>
      </c>
      <c r="T125" s="69">
        <v>1200</v>
      </c>
      <c r="U125" s="70"/>
      <c r="V125" s="76"/>
      <c r="X125" s="51"/>
      <c r="Y125" s="51"/>
    </row>
    <row r="126" spans="1:25" x14ac:dyDescent="0.2">
      <c r="A126" s="64" t="s">
        <v>173</v>
      </c>
      <c r="B126" s="64"/>
      <c r="C126" s="64" t="s">
        <v>167</v>
      </c>
      <c r="D126" s="64"/>
      <c r="E126" s="69"/>
      <c r="F126" s="64"/>
      <c r="G126" s="127">
        <f t="shared" si="41"/>
        <v>208.33333333333334</v>
      </c>
      <c r="H126" s="69"/>
      <c r="I126" s="69">
        <f t="shared" si="38"/>
        <v>-208.33333333333334</v>
      </c>
      <c r="J126" s="69"/>
      <c r="K126" s="69"/>
      <c r="L126" s="64"/>
      <c r="M126" s="124">
        <f t="shared" si="39"/>
        <v>625</v>
      </c>
      <c r="N126" s="69"/>
      <c r="O126" s="69">
        <f t="shared" si="40"/>
        <v>-625</v>
      </c>
      <c r="P126" s="69"/>
      <c r="Q126" s="69">
        <v>2500</v>
      </c>
      <c r="R126" s="69"/>
      <c r="S126" s="69">
        <v>1200</v>
      </c>
      <c r="T126" s="69">
        <v>1200</v>
      </c>
      <c r="U126" s="70"/>
      <c r="V126" s="76"/>
      <c r="X126" s="51"/>
      <c r="Y126" s="51"/>
    </row>
    <row r="127" spans="1:25" x14ac:dyDescent="0.2">
      <c r="A127" s="64"/>
      <c r="B127" s="64"/>
      <c r="C127" s="64" t="s">
        <v>144</v>
      </c>
      <c r="D127" s="64"/>
      <c r="E127" s="69"/>
      <c r="F127" s="64"/>
      <c r="G127" s="127">
        <f t="shared" si="41"/>
        <v>0</v>
      </c>
      <c r="H127" s="69"/>
      <c r="I127" s="69">
        <f t="shared" si="38"/>
        <v>0</v>
      </c>
      <c r="J127" s="69"/>
      <c r="K127" s="69"/>
      <c r="L127" s="64"/>
      <c r="M127" s="124">
        <f t="shared" si="39"/>
        <v>0</v>
      </c>
      <c r="N127" s="69"/>
      <c r="O127" s="69">
        <f t="shared" si="40"/>
        <v>0</v>
      </c>
      <c r="P127" s="69"/>
      <c r="Q127" s="69">
        <v>0</v>
      </c>
      <c r="R127" s="69"/>
      <c r="S127" s="69">
        <v>11000</v>
      </c>
      <c r="T127" s="69"/>
      <c r="U127" s="70"/>
      <c r="V127" s="76"/>
      <c r="X127" s="51"/>
      <c r="Y127" s="51"/>
    </row>
    <row r="128" spans="1:25" x14ac:dyDescent="0.2">
      <c r="A128" s="64"/>
      <c r="B128" s="64"/>
      <c r="C128" s="64" t="s">
        <v>181</v>
      </c>
      <c r="D128" s="64"/>
      <c r="E128" s="69"/>
      <c r="F128" s="64"/>
      <c r="G128" s="127">
        <f t="shared" si="41"/>
        <v>0</v>
      </c>
      <c r="H128" s="69"/>
      <c r="I128" s="69">
        <f t="shared" si="38"/>
        <v>0</v>
      </c>
      <c r="J128" s="69"/>
      <c r="K128" s="69"/>
      <c r="L128" s="64"/>
      <c r="M128" s="124">
        <f t="shared" si="39"/>
        <v>0</v>
      </c>
      <c r="N128" s="69"/>
      <c r="O128" s="69">
        <f t="shared" si="40"/>
        <v>0</v>
      </c>
      <c r="P128" s="69"/>
      <c r="Q128" s="69">
        <v>0</v>
      </c>
      <c r="R128" s="69"/>
      <c r="S128" s="69"/>
      <c r="T128" s="69"/>
      <c r="U128" s="70"/>
      <c r="V128" s="76"/>
      <c r="X128" s="51"/>
      <c r="Y128" s="51"/>
    </row>
    <row r="129" spans="1:25" x14ac:dyDescent="0.2">
      <c r="A129" s="64"/>
      <c r="B129" s="64"/>
      <c r="C129" s="64" t="s">
        <v>187</v>
      </c>
      <c r="D129" s="64"/>
      <c r="E129" s="69"/>
      <c r="F129" s="64"/>
      <c r="G129" s="127">
        <f t="shared" si="41"/>
        <v>0</v>
      </c>
      <c r="H129" s="69"/>
      <c r="I129" s="69"/>
      <c r="J129" s="69"/>
      <c r="K129" s="69"/>
      <c r="L129" s="64"/>
      <c r="M129" s="124">
        <f t="shared" si="39"/>
        <v>0</v>
      </c>
      <c r="N129" s="69"/>
      <c r="O129" s="69"/>
      <c r="P129" s="69"/>
      <c r="Q129" s="69">
        <v>0</v>
      </c>
      <c r="R129" s="69"/>
      <c r="S129" s="69">
        <v>1000</v>
      </c>
      <c r="T129" s="69">
        <v>800</v>
      </c>
      <c r="U129" s="70"/>
      <c r="V129" s="76"/>
      <c r="X129" s="51"/>
      <c r="Y129" s="51"/>
    </row>
    <row r="130" spans="1:25" x14ac:dyDescent="0.2">
      <c r="A130" s="64" t="s">
        <v>173</v>
      </c>
      <c r="B130" s="64"/>
      <c r="C130" s="64" t="s">
        <v>43</v>
      </c>
      <c r="D130" s="64"/>
      <c r="E130" s="69"/>
      <c r="F130" s="64"/>
      <c r="G130" s="127">
        <f t="shared" si="41"/>
        <v>83.333333333333329</v>
      </c>
      <c r="H130" s="69"/>
      <c r="I130" s="69">
        <f t="shared" si="38"/>
        <v>-83.333333333333329</v>
      </c>
      <c r="J130" s="69"/>
      <c r="K130" s="69"/>
      <c r="L130" s="64"/>
      <c r="M130" s="124">
        <f t="shared" si="39"/>
        <v>250</v>
      </c>
      <c r="N130" s="69"/>
      <c r="O130" s="69">
        <f t="shared" si="40"/>
        <v>-250</v>
      </c>
      <c r="P130" s="69"/>
      <c r="Q130" s="69">
        <v>1000</v>
      </c>
      <c r="R130" s="69"/>
      <c r="S130" s="69">
        <v>1200</v>
      </c>
      <c r="T130" s="69">
        <v>800</v>
      </c>
      <c r="V130" s="76"/>
      <c r="X130" s="51"/>
      <c r="Y130" s="51"/>
    </row>
    <row r="131" spans="1:25" x14ac:dyDescent="0.2">
      <c r="A131" s="64" t="s">
        <v>173</v>
      </c>
      <c r="B131" s="64"/>
      <c r="C131" s="64" t="s">
        <v>44</v>
      </c>
      <c r="D131" s="64"/>
      <c r="E131" s="50"/>
      <c r="F131" s="64"/>
      <c r="G131" s="127">
        <f t="shared" si="41"/>
        <v>0</v>
      </c>
      <c r="H131" s="69"/>
      <c r="I131" s="69">
        <f t="shared" si="38"/>
        <v>0</v>
      </c>
      <c r="J131" s="69"/>
      <c r="K131" s="69"/>
      <c r="L131" s="64"/>
      <c r="M131" s="124">
        <f t="shared" si="39"/>
        <v>0</v>
      </c>
      <c r="N131" s="69"/>
      <c r="O131" s="69">
        <f t="shared" si="40"/>
        <v>0</v>
      </c>
      <c r="P131" s="69"/>
      <c r="Q131" s="69"/>
      <c r="R131" s="69"/>
      <c r="S131" s="69">
        <v>2800</v>
      </c>
      <c r="T131" s="69">
        <v>3100</v>
      </c>
      <c r="U131" s="70"/>
      <c r="V131" s="76"/>
      <c r="X131" s="51"/>
      <c r="Y131" s="51"/>
    </row>
    <row r="132" spans="1:25" x14ac:dyDescent="0.2">
      <c r="A132" s="64"/>
      <c r="B132" s="64"/>
      <c r="C132" s="64" t="s">
        <v>45</v>
      </c>
      <c r="D132" s="64"/>
      <c r="E132" s="69"/>
      <c r="F132" s="64"/>
      <c r="G132" s="127">
        <f t="shared" si="41"/>
        <v>41.666666666666664</v>
      </c>
      <c r="H132" s="69"/>
      <c r="I132" s="69">
        <f>E133-G132</f>
        <v>-41.666666666666664</v>
      </c>
      <c r="J132" s="69"/>
      <c r="K132" s="69"/>
      <c r="L132" s="64"/>
      <c r="M132" s="124">
        <f t="shared" si="39"/>
        <v>125</v>
      </c>
      <c r="N132" s="69"/>
      <c r="O132" s="69">
        <f t="shared" si="40"/>
        <v>-125</v>
      </c>
      <c r="P132" s="69"/>
      <c r="Q132" s="69">
        <v>500</v>
      </c>
      <c r="R132" s="69"/>
      <c r="S132" s="69">
        <v>2000</v>
      </c>
      <c r="T132" s="69">
        <v>1000</v>
      </c>
      <c r="U132" s="70"/>
      <c r="V132" s="76"/>
      <c r="X132" s="51"/>
      <c r="Y132" s="51"/>
    </row>
    <row r="133" spans="1:25" x14ac:dyDescent="0.2">
      <c r="A133" s="64"/>
      <c r="B133" s="64"/>
      <c r="C133" s="64" t="s">
        <v>46</v>
      </c>
      <c r="D133" s="64"/>
      <c r="E133" s="69"/>
      <c r="F133" s="64"/>
      <c r="G133" s="127">
        <f t="shared" si="41"/>
        <v>0</v>
      </c>
      <c r="H133" s="69"/>
      <c r="I133" s="69">
        <f t="shared" si="38"/>
        <v>0</v>
      </c>
      <c r="J133" s="69"/>
      <c r="K133" s="69"/>
      <c r="L133" s="64"/>
      <c r="M133" s="124">
        <f t="shared" si="39"/>
        <v>0</v>
      </c>
      <c r="N133" s="69"/>
      <c r="O133" s="69">
        <f t="shared" si="40"/>
        <v>0</v>
      </c>
      <c r="P133" s="69"/>
      <c r="Q133" s="69"/>
      <c r="R133" s="69"/>
      <c r="S133" s="69">
        <v>5000</v>
      </c>
      <c r="T133" s="69">
        <v>4000</v>
      </c>
      <c r="U133" s="84"/>
      <c r="V133" s="76"/>
      <c r="X133" s="51"/>
      <c r="Y133" s="51"/>
    </row>
    <row r="134" spans="1:25" x14ac:dyDescent="0.2">
      <c r="A134" s="64"/>
      <c r="B134" s="64"/>
      <c r="C134" s="64" t="s">
        <v>180</v>
      </c>
      <c r="D134" s="64"/>
      <c r="E134" s="69">
        <v>0</v>
      </c>
      <c r="F134" s="64"/>
      <c r="G134" s="127">
        <f t="shared" si="41"/>
        <v>83.333333333333329</v>
      </c>
      <c r="H134" s="69"/>
      <c r="I134" s="69">
        <f t="shared" si="38"/>
        <v>-83.333333333333329</v>
      </c>
      <c r="J134" s="69"/>
      <c r="K134" s="69"/>
      <c r="L134" s="64"/>
      <c r="M134" s="124">
        <f t="shared" si="39"/>
        <v>250</v>
      </c>
      <c r="N134" s="69"/>
      <c r="O134" s="69">
        <f t="shared" si="40"/>
        <v>-250</v>
      </c>
      <c r="P134" s="69"/>
      <c r="Q134" s="69">
        <v>1000</v>
      </c>
      <c r="R134" s="69"/>
      <c r="S134" s="69"/>
      <c r="T134" s="69"/>
      <c r="U134" s="84"/>
      <c r="V134" s="76"/>
      <c r="X134" s="51"/>
      <c r="Y134" s="51"/>
    </row>
    <row r="135" spans="1:25" x14ac:dyDescent="0.2">
      <c r="A135" s="64"/>
      <c r="B135" s="64"/>
      <c r="C135" s="64" t="s">
        <v>146</v>
      </c>
      <c r="D135" s="64"/>
      <c r="E135" s="69"/>
      <c r="F135" s="64"/>
      <c r="G135" s="127">
        <f t="shared" si="41"/>
        <v>0</v>
      </c>
      <c r="H135" s="69"/>
      <c r="I135" s="69">
        <f t="shared" si="38"/>
        <v>0</v>
      </c>
      <c r="J135" s="69"/>
      <c r="K135" s="69"/>
      <c r="L135" s="64"/>
      <c r="M135" s="124">
        <f t="shared" si="39"/>
        <v>0</v>
      </c>
      <c r="N135" s="69"/>
      <c r="O135" s="69">
        <f t="shared" si="40"/>
        <v>0</v>
      </c>
      <c r="P135" s="69"/>
      <c r="Q135" s="69"/>
      <c r="R135" s="69"/>
      <c r="S135" s="69">
        <v>8000</v>
      </c>
      <c r="T135" s="69">
        <v>8100</v>
      </c>
      <c r="V135" s="76"/>
      <c r="X135" s="51"/>
      <c r="Y135" s="51"/>
    </row>
    <row r="136" spans="1:25" x14ac:dyDescent="0.2">
      <c r="A136" s="64"/>
      <c r="B136" s="64"/>
      <c r="C136" s="64" t="s">
        <v>143</v>
      </c>
      <c r="D136" s="64"/>
      <c r="E136" s="69"/>
      <c r="F136" s="64"/>
      <c r="G136" s="127">
        <f t="shared" si="41"/>
        <v>0</v>
      </c>
      <c r="H136" s="69"/>
      <c r="I136" s="69">
        <f t="shared" si="38"/>
        <v>0</v>
      </c>
      <c r="J136" s="69"/>
      <c r="K136" s="69">
        <v>6200</v>
      </c>
      <c r="L136" s="64"/>
      <c r="M136" s="124">
        <f t="shared" si="39"/>
        <v>0</v>
      </c>
      <c r="N136" s="69"/>
      <c r="O136" s="69">
        <f t="shared" si="40"/>
        <v>6200</v>
      </c>
      <c r="P136" s="69"/>
      <c r="Q136" s="69"/>
      <c r="R136" s="69"/>
      <c r="S136" s="69">
        <v>1200</v>
      </c>
      <c r="T136" s="69">
        <v>1000</v>
      </c>
      <c r="U136" s="70"/>
      <c r="V136" s="76"/>
      <c r="X136" s="51"/>
      <c r="Y136" s="51"/>
    </row>
    <row r="137" spans="1:25" x14ac:dyDescent="0.2">
      <c r="A137" s="64"/>
      <c r="B137" s="64"/>
      <c r="C137" s="64" t="s">
        <v>47</v>
      </c>
      <c r="D137" s="64"/>
      <c r="E137" s="69">
        <v>95.56</v>
      </c>
      <c r="F137" s="64"/>
      <c r="G137" s="127">
        <f t="shared" si="41"/>
        <v>91.666666666666671</v>
      </c>
      <c r="H137" s="69"/>
      <c r="I137" s="69">
        <f t="shared" si="38"/>
        <v>3.8933333333333309</v>
      </c>
      <c r="J137" s="69"/>
      <c r="K137" s="69">
        <v>187.12</v>
      </c>
      <c r="L137" s="64"/>
      <c r="M137" s="124">
        <f t="shared" si="39"/>
        <v>275</v>
      </c>
      <c r="N137" s="69"/>
      <c r="O137" s="69">
        <f t="shared" si="40"/>
        <v>-87.88</v>
      </c>
      <c r="P137" s="69"/>
      <c r="Q137" s="69">
        <v>1100</v>
      </c>
      <c r="R137" s="69"/>
      <c r="S137" s="69">
        <v>0</v>
      </c>
      <c r="T137" s="69">
        <v>0</v>
      </c>
      <c r="U137" s="70"/>
      <c r="V137" s="76"/>
      <c r="X137" s="51"/>
      <c r="Y137" s="51"/>
    </row>
    <row r="138" spans="1:25" x14ac:dyDescent="0.2">
      <c r="A138" s="64"/>
      <c r="B138" s="64"/>
      <c r="C138" s="64" t="s">
        <v>175</v>
      </c>
      <c r="D138" s="64"/>
      <c r="E138" s="69"/>
      <c r="F138" s="64"/>
      <c r="G138" s="127">
        <f t="shared" si="41"/>
        <v>83.333333333333329</v>
      </c>
      <c r="H138" s="69"/>
      <c r="I138" s="69">
        <f t="shared" si="38"/>
        <v>-83.333333333333329</v>
      </c>
      <c r="J138" s="69"/>
      <c r="K138" s="69"/>
      <c r="L138" s="64"/>
      <c r="M138" s="124">
        <f t="shared" si="39"/>
        <v>250</v>
      </c>
      <c r="N138" s="69"/>
      <c r="O138" s="69">
        <f t="shared" si="40"/>
        <v>-250</v>
      </c>
      <c r="P138" s="69"/>
      <c r="Q138" s="69">
        <v>1000</v>
      </c>
      <c r="R138" s="69"/>
      <c r="S138" s="69"/>
      <c r="T138" s="69"/>
      <c r="U138" s="70"/>
      <c r="V138" s="76"/>
      <c r="X138" s="51"/>
      <c r="Y138" s="51"/>
    </row>
    <row r="139" spans="1:25" x14ac:dyDescent="0.2">
      <c r="C139" s="64" t="s">
        <v>188</v>
      </c>
      <c r="D139" s="64"/>
      <c r="E139" s="69"/>
      <c r="F139" s="64"/>
      <c r="G139" s="127">
        <f t="shared" si="41"/>
        <v>125</v>
      </c>
      <c r="H139" s="69"/>
      <c r="I139" s="69"/>
      <c r="J139" s="69"/>
      <c r="K139" s="69"/>
      <c r="L139" s="64"/>
      <c r="M139" s="124">
        <f t="shared" si="39"/>
        <v>375</v>
      </c>
      <c r="N139" s="69"/>
      <c r="O139" s="69">
        <f t="shared" si="40"/>
        <v>-375</v>
      </c>
      <c r="P139" s="69"/>
      <c r="Q139" s="69">
        <v>1500</v>
      </c>
      <c r="R139" s="69"/>
      <c r="S139" s="69">
        <v>2000</v>
      </c>
      <c r="T139" s="69">
        <v>2000</v>
      </c>
      <c r="V139" s="76"/>
      <c r="X139" s="51"/>
      <c r="Y139" s="51"/>
    </row>
    <row r="140" spans="1:25" x14ac:dyDescent="0.2">
      <c r="A140" s="64"/>
      <c r="B140" s="64"/>
      <c r="C140" s="64" t="s">
        <v>48</v>
      </c>
      <c r="D140" s="64"/>
      <c r="E140" s="69"/>
      <c r="F140" s="64"/>
      <c r="G140" s="127">
        <f t="shared" si="41"/>
        <v>41.666666666666664</v>
      </c>
      <c r="H140" s="69"/>
      <c r="I140" s="69">
        <f t="shared" si="38"/>
        <v>-41.666666666666664</v>
      </c>
      <c r="J140" s="69"/>
      <c r="K140" s="69"/>
      <c r="L140" s="64"/>
      <c r="M140" s="124">
        <f t="shared" si="39"/>
        <v>125</v>
      </c>
      <c r="N140" s="69"/>
      <c r="O140" s="69">
        <f t="shared" si="40"/>
        <v>-125</v>
      </c>
      <c r="P140" s="69"/>
      <c r="Q140" s="69">
        <v>500</v>
      </c>
      <c r="R140" s="69"/>
      <c r="S140" s="69">
        <v>2500</v>
      </c>
      <c r="T140" s="69">
        <v>1500</v>
      </c>
      <c r="U140" s="70"/>
      <c r="V140" s="76"/>
      <c r="X140" s="51"/>
      <c r="Y140" s="51"/>
    </row>
    <row r="141" spans="1:25" x14ac:dyDescent="0.2">
      <c r="A141" s="64"/>
      <c r="B141" s="64"/>
      <c r="C141" s="64" t="s">
        <v>49</v>
      </c>
      <c r="D141" s="64"/>
      <c r="E141" s="69">
        <v>89.27</v>
      </c>
      <c r="F141" s="64"/>
      <c r="G141" s="127">
        <f t="shared" si="41"/>
        <v>116.66666666666667</v>
      </c>
      <c r="H141" s="69"/>
      <c r="I141" s="69">
        <f t="shared" si="38"/>
        <v>-27.396666666666675</v>
      </c>
      <c r="J141" s="69"/>
      <c r="K141" s="69"/>
      <c r="L141" s="64"/>
      <c r="M141" s="124">
        <f t="shared" si="39"/>
        <v>350</v>
      </c>
      <c r="N141" s="69"/>
      <c r="O141" s="69">
        <f t="shared" si="40"/>
        <v>-350</v>
      </c>
      <c r="P141" s="69"/>
      <c r="Q141" s="69">
        <v>1400</v>
      </c>
      <c r="R141" s="69"/>
      <c r="S141" s="69">
        <v>1030</v>
      </c>
      <c r="T141" s="69">
        <v>650</v>
      </c>
      <c r="U141" s="70"/>
      <c r="V141" s="76"/>
      <c r="X141" s="51"/>
      <c r="Y141" s="51"/>
    </row>
    <row r="142" spans="1:25" x14ac:dyDescent="0.2">
      <c r="A142" s="64"/>
      <c r="B142" s="64"/>
      <c r="C142" s="64" t="s">
        <v>50</v>
      </c>
      <c r="D142" s="64"/>
      <c r="E142" s="69">
        <v>200.16</v>
      </c>
      <c r="F142" s="64"/>
      <c r="G142" s="127">
        <f t="shared" si="41"/>
        <v>333.33333333333331</v>
      </c>
      <c r="H142" s="69"/>
      <c r="I142" s="69">
        <f t="shared" si="38"/>
        <v>-133.17333333333332</v>
      </c>
      <c r="J142" s="69"/>
      <c r="K142" s="69">
        <v>623.98</v>
      </c>
      <c r="L142" s="64"/>
      <c r="M142" s="124">
        <f t="shared" si="39"/>
        <v>1000</v>
      </c>
      <c r="N142" s="69"/>
      <c r="O142" s="69">
        <f t="shared" si="40"/>
        <v>-376.02</v>
      </c>
      <c r="P142" s="69"/>
      <c r="Q142" s="69">
        <v>4000</v>
      </c>
      <c r="R142" s="69"/>
      <c r="S142" s="69">
        <v>500</v>
      </c>
      <c r="T142" s="69">
        <v>650</v>
      </c>
      <c r="U142" s="110"/>
      <c r="V142" s="76"/>
      <c r="X142" s="51"/>
      <c r="Y142" s="51"/>
    </row>
    <row r="143" spans="1:25" x14ac:dyDescent="0.2">
      <c r="A143" s="64"/>
      <c r="B143" s="64"/>
      <c r="C143" s="64" t="s">
        <v>51</v>
      </c>
      <c r="D143" s="64"/>
      <c r="E143" s="69">
        <v>6025</v>
      </c>
      <c r="F143" s="64"/>
      <c r="G143" s="127">
        <f t="shared" si="41"/>
        <v>125</v>
      </c>
      <c r="H143" s="69"/>
      <c r="I143" s="69">
        <f t="shared" si="38"/>
        <v>5900</v>
      </c>
      <c r="J143" s="69"/>
      <c r="K143" s="69">
        <v>75</v>
      </c>
      <c r="L143" s="64"/>
      <c r="M143" s="124">
        <f t="shared" si="39"/>
        <v>375</v>
      </c>
      <c r="N143" s="69"/>
      <c r="O143" s="69">
        <f t="shared" si="40"/>
        <v>-300</v>
      </c>
      <c r="P143" s="69"/>
      <c r="Q143" s="69">
        <v>1500</v>
      </c>
      <c r="R143" s="69"/>
      <c r="S143" s="69">
        <v>3200</v>
      </c>
      <c r="T143" s="69">
        <v>1000</v>
      </c>
      <c r="U143" s="70" t="s">
        <v>257</v>
      </c>
      <c r="V143" s="76"/>
      <c r="X143" s="51"/>
      <c r="Y143" s="51"/>
    </row>
    <row r="144" spans="1:25" x14ac:dyDescent="0.2">
      <c r="A144" s="64"/>
      <c r="B144" s="64"/>
      <c r="C144" s="64" t="s">
        <v>142</v>
      </c>
      <c r="D144" s="64"/>
      <c r="E144" s="111">
        <v>695.26</v>
      </c>
      <c r="F144" s="64"/>
      <c r="G144" s="127">
        <f t="shared" si="41"/>
        <v>208.33333333333334</v>
      </c>
      <c r="H144" s="69"/>
      <c r="I144" s="69">
        <f t="shared" si="38"/>
        <v>486.92666666666662</v>
      </c>
      <c r="J144" s="69"/>
      <c r="K144" s="69">
        <v>2762.58</v>
      </c>
      <c r="L144" s="64"/>
      <c r="M144" s="124">
        <f t="shared" si="39"/>
        <v>625</v>
      </c>
      <c r="N144" s="69"/>
      <c r="O144" s="69">
        <f t="shared" si="40"/>
        <v>2137.58</v>
      </c>
      <c r="P144" s="69"/>
      <c r="Q144" s="69">
        <v>2500</v>
      </c>
      <c r="R144" s="69"/>
      <c r="S144" s="69">
        <v>2700</v>
      </c>
      <c r="T144" s="69">
        <v>2500</v>
      </c>
      <c r="U144" s="70"/>
      <c r="V144" s="76"/>
      <c r="X144" s="51"/>
      <c r="Y144" s="51"/>
    </row>
    <row r="145" spans="1:25" x14ac:dyDescent="0.2">
      <c r="A145" s="64" t="s">
        <v>173</v>
      </c>
      <c r="B145" s="64"/>
      <c r="C145" s="64" t="s">
        <v>141</v>
      </c>
      <c r="D145" s="64"/>
      <c r="E145" s="69"/>
      <c r="F145" s="64"/>
      <c r="G145" s="127">
        <f t="shared" si="41"/>
        <v>200</v>
      </c>
      <c r="H145" s="69"/>
      <c r="I145" s="69">
        <f t="shared" si="38"/>
        <v>-200</v>
      </c>
      <c r="J145" s="69"/>
      <c r="K145" s="69"/>
      <c r="L145" s="64"/>
      <c r="M145" s="124">
        <f t="shared" si="39"/>
        <v>600</v>
      </c>
      <c r="N145" s="69"/>
      <c r="O145" s="69">
        <f t="shared" si="40"/>
        <v>-600</v>
      </c>
      <c r="P145" s="69"/>
      <c r="Q145" s="69">
        <v>2400</v>
      </c>
      <c r="R145" s="69"/>
      <c r="S145" s="69">
        <v>4000</v>
      </c>
      <c r="T145" s="69">
        <v>3500</v>
      </c>
      <c r="U145" s="70"/>
      <c r="V145" s="76"/>
      <c r="X145" s="51"/>
      <c r="Y145" s="51"/>
    </row>
    <row r="146" spans="1:25" x14ac:dyDescent="0.2">
      <c r="A146" s="64" t="s">
        <v>173</v>
      </c>
      <c r="B146" s="64"/>
      <c r="C146" s="64" t="s">
        <v>52</v>
      </c>
      <c r="D146" s="64"/>
      <c r="E146" s="69">
        <v>458.88</v>
      </c>
      <c r="F146" s="64"/>
      <c r="G146" s="127">
        <f t="shared" si="41"/>
        <v>291.66666666666669</v>
      </c>
      <c r="H146" s="69"/>
      <c r="I146" s="69">
        <f t="shared" si="38"/>
        <v>167.21333333333331</v>
      </c>
      <c r="J146" s="69"/>
      <c r="K146" s="69">
        <v>795.46</v>
      </c>
      <c r="L146" s="64"/>
      <c r="M146" s="124">
        <f t="shared" si="39"/>
        <v>875</v>
      </c>
      <c r="N146" s="69"/>
      <c r="O146" s="69">
        <f t="shared" si="40"/>
        <v>-79.539999999999964</v>
      </c>
      <c r="P146" s="69"/>
      <c r="Q146" s="69">
        <v>3500</v>
      </c>
      <c r="R146" s="69"/>
      <c r="S146" s="69">
        <v>4400</v>
      </c>
      <c r="T146" s="69">
        <v>5800</v>
      </c>
      <c r="U146" s="70"/>
      <c r="V146" s="76"/>
      <c r="X146" s="51"/>
      <c r="Y146" s="51"/>
    </row>
    <row r="147" spans="1:25" x14ac:dyDescent="0.2">
      <c r="A147" s="64"/>
      <c r="B147" s="64"/>
      <c r="C147" s="64" t="s">
        <v>53</v>
      </c>
      <c r="D147" s="64"/>
      <c r="E147" s="69">
        <v>0</v>
      </c>
      <c r="F147" s="64"/>
      <c r="G147" s="127">
        <f t="shared" si="41"/>
        <v>150</v>
      </c>
      <c r="H147" s="69"/>
      <c r="I147" s="69">
        <f t="shared" si="38"/>
        <v>-150</v>
      </c>
      <c r="J147" s="69"/>
      <c r="K147" s="69"/>
      <c r="L147" s="64"/>
      <c r="M147" s="124">
        <f t="shared" si="39"/>
        <v>450</v>
      </c>
      <c r="N147" s="69"/>
      <c r="O147" s="69">
        <f t="shared" si="40"/>
        <v>-450</v>
      </c>
      <c r="P147" s="69"/>
      <c r="Q147" s="69">
        <v>1800</v>
      </c>
      <c r="R147" s="69"/>
      <c r="S147" s="69">
        <v>1200</v>
      </c>
      <c r="T147" s="69">
        <v>1300</v>
      </c>
      <c r="U147" s="70"/>
      <c r="V147" s="91"/>
      <c r="X147" s="51"/>
    </row>
    <row r="148" spans="1:25" x14ac:dyDescent="0.2">
      <c r="A148" s="64" t="s">
        <v>173</v>
      </c>
      <c r="B148" s="64"/>
      <c r="C148" s="64" t="s">
        <v>54</v>
      </c>
      <c r="D148" s="64"/>
      <c r="E148" s="69"/>
      <c r="F148" s="64"/>
      <c r="G148" s="127">
        <f t="shared" si="41"/>
        <v>250</v>
      </c>
      <c r="H148" s="69"/>
      <c r="I148" s="69">
        <f t="shared" si="38"/>
        <v>-250</v>
      </c>
      <c r="J148" s="69"/>
      <c r="K148" s="69"/>
      <c r="L148" s="64"/>
      <c r="M148" s="124">
        <f t="shared" si="39"/>
        <v>750</v>
      </c>
      <c r="N148" s="69"/>
      <c r="O148" s="69">
        <f t="shared" si="40"/>
        <v>-750</v>
      </c>
      <c r="P148" s="69"/>
      <c r="Q148" s="69">
        <v>3000</v>
      </c>
      <c r="R148" s="69"/>
      <c r="S148" s="69">
        <v>4500</v>
      </c>
      <c r="T148" s="69">
        <v>4450</v>
      </c>
      <c r="V148" s="91"/>
      <c r="X148" s="51"/>
    </row>
    <row r="149" spans="1:25" ht="11.25" customHeight="1" x14ac:dyDescent="0.2">
      <c r="A149" s="64"/>
      <c r="C149" s="64" t="s">
        <v>56</v>
      </c>
      <c r="D149" s="64"/>
      <c r="E149" s="69"/>
      <c r="F149" s="64"/>
      <c r="G149" s="127">
        <f t="shared" si="41"/>
        <v>0</v>
      </c>
      <c r="H149" s="69"/>
      <c r="I149" s="69">
        <f t="shared" si="38"/>
        <v>0</v>
      </c>
      <c r="J149" s="69"/>
      <c r="K149" s="69"/>
      <c r="L149" s="64"/>
      <c r="M149" s="124">
        <f t="shared" si="39"/>
        <v>0</v>
      </c>
      <c r="N149" s="69"/>
      <c r="O149" s="69">
        <f t="shared" si="40"/>
        <v>0</v>
      </c>
      <c r="P149" s="69"/>
      <c r="Q149" s="69">
        <v>0</v>
      </c>
      <c r="R149" s="83"/>
      <c r="S149" s="82">
        <f>SUM(S119:S148)</f>
        <v>83880</v>
      </c>
      <c r="T149" s="82">
        <f>SUM(T119:T148)</f>
        <v>79200</v>
      </c>
      <c r="U149" s="70"/>
      <c r="V149" s="76"/>
    </row>
    <row r="150" spans="1:25" x14ac:dyDescent="0.2">
      <c r="A150" s="64"/>
      <c r="B150" s="64"/>
      <c r="C150" s="64" t="s">
        <v>179</v>
      </c>
      <c r="D150" s="64"/>
      <c r="E150" s="69"/>
      <c r="F150" s="64"/>
      <c r="G150" s="127">
        <f t="shared" si="41"/>
        <v>0</v>
      </c>
      <c r="H150" s="69"/>
      <c r="I150" s="80">
        <f t="shared" si="38"/>
        <v>0</v>
      </c>
      <c r="J150" s="69"/>
      <c r="K150" s="69"/>
      <c r="L150" s="64"/>
      <c r="M150" s="124">
        <f t="shared" si="39"/>
        <v>0</v>
      </c>
      <c r="N150" s="69"/>
      <c r="O150" s="80">
        <f t="shared" si="40"/>
        <v>0</v>
      </c>
      <c r="P150" s="69"/>
      <c r="Q150" s="69">
        <v>0</v>
      </c>
      <c r="R150" s="69"/>
      <c r="S150" s="69"/>
      <c r="T150" s="69"/>
      <c r="U150" s="70"/>
      <c r="V150" s="76"/>
    </row>
    <row r="151" spans="1:25" x14ac:dyDescent="0.2">
      <c r="A151" s="64"/>
      <c r="B151" s="64"/>
      <c r="C151" s="64"/>
      <c r="D151" s="64" t="s">
        <v>258</v>
      </c>
      <c r="E151" s="69">
        <v>12288.76</v>
      </c>
      <c r="F151" s="64"/>
      <c r="G151" s="127"/>
      <c r="H151" s="69"/>
      <c r="I151" s="69"/>
      <c r="J151" s="69"/>
      <c r="K151" s="69"/>
      <c r="L151" s="64"/>
      <c r="M151" s="124">
        <f t="shared" si="39"/>
        <v>0</v>
      </c>
      <c r="N151" s="69"/>
      <c r="O151" s="69"/>
      <c r="P151" s="69"/>
      <c r="Q151" s="69"/>
      <c r="R151" s="69"/>
      <c r="S151" s="69"/>
      <c r="T151" s="69"/>
      <c r="U151" s="70"/>
      <c r="V151" s="76"/>
    </row>
    <row r="152" spans="1:25" x14ac:dyDescent="0.2">
      <c r="A152" s="64"/>
      <c r="B152" s="64" t="s">
        <v>103</v>
      </c>
      <c r="C152" s="89"/>
      <c r="D152" s="89"/>
      <c r="E152" s="82">
        <f>SUM(E120:E151)</f>
        <v>19882.89</v>
      </c>
      <c r="F152" s="83"/>
      <c r="G152" s="125">
        <f>SUM(G120:G150)</f>
        <v>2995.8333333333335</v>
      </c>
      <c r="H152" s="83">
        <f>SUM(H120:H150)</f>
        <v>0</v>
      </c>
      <c r="I152" s="83">
        <f t="shared" si="38"/>
        <v>16887.056666666667</v>
      </c>
      <c r="J152" s="83">
        <f>SUM(J120:J150)</f>
        <v>0</v>
      </c>
      <c r="K152" s="82">
        <f>SUM(K120:K150)</f>
        <v>10644.14</v>
      </c>
      <c r="L152" s="83">
        <f>SUM(L120:L150)</f>
        <v>0</v>
      </c>
      <c r="M152" s="125">
        <f>SUM(M120:M150)</f>
        <v>8987.5</v>
      </c>
      <c r="N152" s="83">
        <f>SUM(N120:N150)</f>
        <v>0</v>
      </c>
      <c r="O152" s="83">
        <f>SUM(K152-M152)</f>
        <v>1656.6399999999994</v>
      </c>
      <c r="P152" s="83">
        <f>SUM(P120:P150)</f>
        <v>0</v>
      </c>
      <c r="Q152" s="82">
        <f>SUM(Q120:Q150)</f>
        <v>35950</v>
      </c>
      <c r="R152" s="69"/>
      <c r="S152" s="69"/>
      <c r="T152" s="69"/>
      <c r="U152" s="70"/>
      <c r="V152" s="76"/>
    </row>
    <row r="153" spans="1:25" x14ac:dyDescent="0.2">
      <c r="A153" s="64"/>
      <c r="B153" s="64"/>
      <c r="C153" s="64"/>
      <c r="D153" s="64"/>
      <c r="E153" s="69"/>
      <c r="F153" s="69"/>
      <c r="G153" s="127"/>
      <c r="H153" s="69"/>
      <c r="I153" s="69"/>
      <c r="J153" s="69"/>
      <c r="K153" s="69"/>
      <c r="L153" s="69"/>
      <c r="M153" s="127"/>
      <c r="N153" s="69"/>
      <c r="O153" s="69"/>
      <c r="P153" s="69"/>
      <c r="R153" s="69"/>
      <c r="S153" s="69">
        <v>20706.98</v>
      </c>
      <c r="T153" s="69">
        <v>14028</v>
      </c>
      <c r="U153" s="70"/>
      <c r="V153" s="76"/>
    </row>
    <row r="154" spans="1:25" x14ac:dyDescent="0.2">
      <c r="A154" s="64"/>
      <c r="B154" s="51" t="s">
        <v>74</v>
      </c>
      <c r="C154" s="64"/>
      <c r="D154" s="64"/>
      <c r="E154" s="69"/>
      <c r="F154" s="69"/>
      <c r="G154" s="127"/>
      <c r="H154" s="69"/>
      <c r="I154" s="69"/>
      <c r="J154" s="69"/>
      <c r="K154" s="69"/>
      <c r="L154" s="69"/>
      <c r="M154" s="127"/>
      <c r="N154" s="69"/>
      <c r="O154" s="69"/>
      <c r="P154" s="69"/>
      <c r="R154" s="69"/>
      <c r="S154" s="69"/>
      <c r="T154" s="69"/>
      <c r="U154" s="70"/>
      <c r="V154" s="76"/>
    </row>
    <row r="155" spans="1:25" x14ac:dyDescent="0.2">
      <c r="A155" s="64"/>
      <c r="B155" s="64"/>
      <c r="C155" s="64" t="s">
        <v>57</v>
      </c>
      <c r="D155" s="64"/>
      <c r="E155" s="69">
        <v>4386.24</v>
      </c>
      <c r="F155" s="64"/>
      <c r="G155" s="127">
        <f>Q155/12</f>
        <v>5416.666666666667</v>
      </c>
      <c r="H155" s="69"/>
      <c r="I155" s="69">
        <f t="shared" ref="I155:I166" si="42">E155-G155</f>
        <v>-1030.4266666666672</v>
      </c>
      <c r="J155" s="69"/>
      <c r="K155" s="69">
        <v>9379.4500000000007</v>
      </c>
      <c r="L155" s="64"/>
      <c r="M155" s="124">
        <f t="shared" ref="M155:M167" si="43">G155*3</f>
        <v>16250</v>
      </c>
      <c r="N155" s="69"/>
      <c r="O155" s="69">
        <f t="shared" ref="O155:O166" si="44">SUM(K155-M155)</f>
        <v>-6870.5499999999993</v>
      </c>
      <c r="P155" s="69"/>
      <c r="Q155" s="69">
        <v>65000</v>
      </c>
      <c r="R155" s="69"/>
      <c r="S155" s="69"/>
      <c r="T155" s="69"/>
      <c r="U155" s="70"/>
      <c r="V155" s="76"/>
    </row>
    <row r="156" spans="1:25" x14ac:dyDescent="0.2">
      <c r="A156" s="64"/>
      <c r="B156" s="64"/>
      <c r="C156" s="64" t="s">
        <v>205</v>
      </c>
      <c r="D156" s="64"/>
      <c r="E156" s="69">
        <v>126.8</v>
      </c>
      <c r="F156" s="64"/>
      <c r="G156" s="127">
        <f t="shared" ref="G156:G166" si="45">Q156/12</f>
        <v>125</v>
      </c>
      <c r="H156" s="69"/>
      <c r="I156" s="69">
        <f t="shared" si="42"/>
        <v>1.7999999999999972</v>
      </c>
      <c r="J156" s="69"/>
      <c r="K156" s="69">
        <v>358.6</v>
      </c>
      <c r="L156" s="64"/>
      <c r="M156" s="124">
        <f t="shared" si="43"/>
        <v>375</v>
      </c>
      <c r="N156" s="69"/>
      <c r="O156" s="69">
        <f t="shared" si="44"/>
        <v>-16.399999999999977</v>
      </c>
      <c r="P156" s="69"/>
      <c r="Q156" s="69">
        <v>1500</v>
      </c>
      <c r="R156" s="69"/>
      <c r="S156" s="69">
        <v>15000</v>
      </c>
      <c r="T156" s="69">
        <v>13000</v>
      </c>
      <c r="U156" s="70"/>
      <c r="V156" s="76"/>
    </row>
    <row r="157" spans="1:25" x14ac:dyDescent="0.2">
      <c r="A157" s="64"/>
      <c r="B157" s="64"/>
      <c r="C157" s="64" t="s">
        <v>206</v>
      </c>
      <c r="D157" s="64"/>
      <c r="E157" s="69">
        <v>932.53</v>
      </c>
      <c r="F157" s="64"/>
      <c r="G157" s="127">
        <f t="shared" si="45"/>
        <v>629</v>
      </c>
      <c r="H157" s="69"/>
      <c r="I157" s="69">
        <f t="shared" si="42"/>
        <v>303.52999999999997</v>
      </c>
      <c r="J157" s="69"/>
      <c r="K157" s="69">
        <f>E157</f>
        <v>932.53</v>
      </c>
      <c r="L157" s="64"/>
      <c r="M157" s="124">
        <f t="shared" si="43"/>
        <v>1887</v>
      </c>
      <c r="N157" s="69"/>
      <c r="O157" s="69">
        <f t="shared" si="44"/>
        <v>-954.47</v>
      </c>
      <c r="P157" s="69"/>
      <c r="Q157" s="69">
        <v>7548</v>
      </c>
      <c r="R157" s="69"/>
      <c r="S157" s="69"/>
      <c r="T157" s="69">
        <v>0</v>
      </c>
      <c r="U157" s="70"/>
      <c r="V157" s="76"/>
    </row>
    <row r="158" spans="1:25" x14ac:dyDescent="0.2">
      <c r="A158" s="64" t="s">
        <v>173</v>
      </c>
      <c r="B158" s="64"/>
      <c r="C158" s="64" t="s">
        <v>58</v>
      </c>
      <c r="D158" s="64"/>
      <c r="E158" s="69">
        <v>3533.96</v>
      </c>
      <c r="F158" s="64"/>
      <c r="G158" s="127">
        <f t="shared" si="45"/>
        <v>1568.9166666666667</v>
      </c>
      <c r="H158" s="69"/>
      <c r="I158" s="69">
        <f t="shared" si="42"/>
        <v>1965.0433333333333</v>
      </c>
      <c r="J158" s="69"/>
      <c r="K158" s="69">
        <v>8810.4500000000007</v>
      </c>
      <c r="L158" s="64"/>
      <c r="M158" s="124">
        <f t="shared" si="43"/>
        <v>4706.75</v>
      </c>
      <c r="N158" s="69"/>
      <c r="O158" s="69">
        <f t="shared" si="44"/>
        <v>4103.7000000000007</v>
      </c>
      <c r="P158" s="69"/>
      <c r="Q158" s="69">
        <v>18827</v>
      </c>
      <c r="R158" s="69"/>
      <c r="S158" s="69">
        <v>340000</v>
      </c>
      <c r="T158" s="69">
        <v>383872</v>
      </c>
      <c r="U158" s="92"/>
      <c r="V158" s="76"/>
    </row>
    <row r="159" spans="1:25" x14ac:dyDescent="0.2">
      <c r="A159" s="64"/>
      <c r="B159" s="64"/>
      <c r="C159" s="64" t="s">
        <v>59</v>
      </c>
      <c r="D159" s="64"/>
      <c r="E159" s="69"/>
      <c r="F159" s="64"/>
      <c r="G159" s="127">
        <f t="shared" si="45"/>
        <v>0</v>
      </c>
      <c r="H159" s="69"/>
      <c r="I159" s="69">
        <f t="shared" si="42"/>
        <v>0</v>
      </c>
      <c r="J159" s="69"/>
      <c r="K159" s="69"/>
      <c r="L159" s="64"/>
      <c r="M159" s="124">
        <f t="shared" si="43"/>
        <v>0</v>
      </c>
      <c r="N159" s="69"/>
      <c r="O159" s="69">
        <f t="shared" si="44"/>
        <v>0</v>
      </c>
      <c r="P159" s="69"/>
      <c r="Q159" s="69"/>
      <c r="R159" s="69"/>
      <c r="S159" s="69"/>
      <c r="T159" s="69"/>
      <c r="U159" s="92"/>
      <c r="V159" s="76"/>
    </row>
    <row r="160" spans="1:25" x14ac:dyDescent="0.2">
      <c r="A160" s="64"/>
      <c r="B160" s="64"/>
      <c r="C160" s="64" t="s">
        <v>60</v>
      </c>
      <c r="D160" s="64"/>
      <c r="E160" s="69">
        <f>47027.56-E151-E100</f>
        <v>30598.409999999996</v>
      </c>
      <c r="F160" s="69"/>
      <c r="G160" s="127">
        <f t="shared" si="45"/>
        <v>37889.25</v>
      </c>
      <c r="H160" s="69"/>
      <c r="I160" s="69">
        <f t="shared" si="42"/>
        <v>-7290.8400000000038</v>
      </c>
      <c r="J160" s="69"/>
      <c r="K160" s="69">
        <f>93259.76-9847.4-2810.06</f>
        <v>80602.3</v>
      </c>
      <c r="L160" s="64"/>
      <c r="M160" s="124">
        <f t="shared" si="43"/>
        <v>113667.75</v>
      </c>
      <c r="N160" s="69"/>
      <c r="O160" s="69">
        <f t="shared" si="44"/>
        <v>-33065.449999999997</v>
      </c>
      <c r="P160" s="69"/>
      <c r="Q160" s="69">
        <v>454671</v>
      </c>
      <c r="R160" s="93"/>
      <c r="S160" s="69">
        <f>340000*7.296%</f>
        <v>24806.399999999998</v>
      </c>
      <c r="T160" s="69">
        <v>23800.06</v>
      </c>
      <c r="U160" s="70" t="s">
        <v>245</v>
      </c>
      <c r="V160" s="76"/>
    </row>
    <row r="161" spans="1:22" x14ac:dyDescent="0.2">
      <c r="A161" s="64"/>
      <c r="B161" s="64"/>
      <c r="C161" s="64" t="s">
        <v>208</v>
      </c>
      <c r="D161" s="64"/>
      <c r="E161" s="69"/>
      <c r="F161" s="69"/>
      <c r="G161" s="127">
        <f t="shared" si="45"/>
        <v>125</v>
      </c>
      <c r="H161" s="69"/>
      <c r="I161" s="69"/>
      <c r="J161" s="69"/>
      <c r="K161" s="69"/>
      <c r="L161" s="64"/>
      <c r="M161" s="124">
        <f t="shared" si="43"/>
        <v>375</v>
      </c>
      <c r="N161" s="69"/>
      <c r="O161" s="69"/>
      <c r="P161" s="69"/>
      <c r="Q161" s="69">
        <v>1500</v>
      </c>
      <c r="R161" s="94"/>
      <c r="S161" s="69">
        <f>340000*1.67%</f>
        <v>5678</v>
      </c>
      <c r="T161" s="69">
        <v>5566.14</v>
      </c>
      <c r="U161" s="70"/>
      <c r="V161" s="76"/>
    </row>
    <row r="162" spans="1:22" x14ac:dyDescent="0.2">
      <c r="A162" s="64"/>
      <c r="B162" s="64"/>
      <c r="C162" s="64" t="s">
        <v>61</v>
      </c>
      <c r="D162" s="64"/>
      <c r="E162" s="109">
        <v>3597.63</v>
      </c>
      <c r="F162" s="64"/>
      <c r="G162" s="127">
        <f t="shared" si="45"/>
        <v>2822.6666666666665</v>
      </c>
      <c r="H162" s="69"/>
      <c r="I162" s="69">
        <f t="shared" si="42"/>
        <v>774.96333333333359</v>
      </c>
      <c r="J162" s="69"/>
      <c r="K162" s="69">
        <f>19419.48/2</f>
        <v>9709.74</v>
      </c>
      <c r="L162" s="64"/>
      <c r="M162" s="124">
        <f t="shared" si="43"/>
        <v>8468</v>
      </c>
      <c r="N162" s="69"/>
      <c r="O162" s="69">
        <f t="shared" si="44"/>
        <v>1241.7399999999998</v>
      </c>
      <c r="P162" s="69"/>
      <c r="Q162" s="69">
        <v>33872</v>
      </c>
      <c r="R162" s="69"/>
      <c r="S162" s="69"/>
      <c r="T162" s="69">
        <v>0</v>
      </c>
      <c r="U162" s="70"/>
      <c r="V162" s="76"/>
    </row>
    <row r="163" spans="1:22" x14ac:dyDescent="0.2">
      <c r="A163" s="64"/>
      <c r="B163" s="64"/>
      <c r="C163" s="64" t="s">
        <v>62</v>
      </c>
      <c r="D163" s="64"/>
      <c r="E163" s="69">
        <v>681.91</v>
      </c>
      <c r="F163" s="64"/>
      <c r="G163" s="127">
        <f t="shared" si="45"/>
        <v>627.16666666666663</v>
      </c>
      <c r="H163" s="69"/>
      <c r="I163" s="69">
        <f t="shared" si="42"/>
        <v>54.743333333333339</v>
      </c>
      <c r="J163" s="69"/>
      <c r="K163" s="69">
        <v>1148</v>
      </c>
      <c r="L163" s="64"/>
      <c r="M163" s="124">
        <f t="shared" si="43"/>
        <v>1881.5</v>
      </c>
      <c r="N163" s="69"/>
      <c r="O163" s="69">
        <f t="shared" si="44"/>
        <v>-733.5</v>
      </c>
      <c r="P163" s="69"/>
      <c r="Q163" s="69">
        <f>7922-396</f>
        <v>7526</v>
      </c>
      <c r="R163" s="94"/>
      <c r="S163" s="69">
        <v>4500</v>
      </c>
      <c r="T163" s="69">
        <v>1469.6</v>
      </c>
      <c r="U163" s="70"/>
      <c r="V163" s="76"/>
    </row>
    <row r="164" spans="1:22" x14ac:dyDescent="0.2">
      <c r="A164" s="64"/>
      <c r="B164" s="64"/>
      <c r="C164" s="64" t="s">
        <v>112</v>
      </c>
      <c r="D164" s="64"/>
      <c r="E164" s="69">
        <v>1443.75</v>
      </c>
      <c r="F164" s="64"/>
      <c r="G164" s="127">
        <f t="shared" si="45"/>
        <v>2116.3235</v>
      </c>
      <c r="H164" s="69"/>
      <c r="I164" s="69">
        <f t="shared" si="42"/>
        <v>-672.57349999999997</v>
      </c>
      <c r="J164" s="69"/>
      <c r="K164" s="69">
        <v>7483.32</v>
      </c>
      <c r="L164" s="64"/>
      <c r="M164" s="124">
        <f t="shared" si="43"/>
        <v>6348.9704999999994</v>
      </c>
      <c r="N164" s="69"/>
      <c r="O164" s="69">
        <f t="shared" si="44"/>
        <v>1134.3495000000003</v>
      </c>
      <c r="P164" s="69"/>
      <c r="Q164" s="69">
        <f>(396431+13180)*6.2%</f>
        <v>25395.882000000001</v>
      </c>
      <c r="R164" s="69"/>
      <c r="S164" s="69">
        <v>13000</v>
      </c>
      <c r="T164" s="69">
        <v>10400</v>
      </c>
      <c r="U164" s="70"/>
      <c r="V164" s="76"/>
    </row>
    <row r="165" spans="1:22" ht="13.5" thickBot="1" x14ac:dyDescent="0.25">
      <c r="A165" s="64"/>
      <c r="B165" s="64"/>
      <c r="C165" s="64" t="s">
        <v>63</v>
      </c>
      <c r="D165" s="64"/>
      <c r="E165" s="69">
        <v>45.2</v>
      </c>
      <c r="F165" s="64"/>
      <c r="G165" s="127">
        <f t="shared" si="45"/>
        <v>455.25</v>
      </c>
      <c r="H165" s="69"/>
      <c r="I165" s="69">
        <f t="shared" si="42"/>
        <v>-410.05</v>
      </c>
      <c r="J165" s="69"/>
      <c r="K165" s="69">
        <v>728.33</v>
      </c>
      <c r="L165" s="64"/>
      <c r="M165" s="124">
        <f t="shared" si="43"/>
        <v>1365.75</v>
      </c>
      <c r="N165" s="69"/>
      <c r="O165" s="69">
        <f t="shared" si="44"/>
        <v>-637.41999999999996</v>
      </c>
      <c r="P165" s="69"/>
      <c r="Q165" s="69">
        <v>5463</v>
      </c>
      <c r="R165" s="69"/>
      <c r="S165" s="69"/>
      <c r="T165" s="69"/>
      <c r="U165" s="70"/>
    </row>
    <row r="166" spans="1:22" ht="15" customHeight="1" x14ac:dyDescent="0.2">
      <c r="A166" s="64"/>
      <c r="C166" s="64" t="s">
        <v>64</v>
      </c>
      <c r="D166" s="89"/>
      <c r="E166" s="69">
        <v>494</v>
      </c>
      <c r="F166" s="64"/>
      <c r="G166" s="127">
        <f t="shared" si="45"/>
        <v>458.33333333333331</v>
      </c>
      <c r="H166" s="69"/>
      <c r="I166" s="69">
        <f t="shared" si="42"/>
        <v>35.666666666666686</v>
      </c>
      <c r="J166" s="69"/>
      <c r="K166" s="69">
        <v>1482</v>
      </c>
      <c r="L166" s="64"/>
      <c r="M166" s="124">
        <f t="shared" si="43"/>
        <v>1375</v>
      </c>
      <c r="N166" s="69"/>
      <c r="O166" s="69">
        <f t="shared" si="44"/>
        <v>107</v>
      </c>
      <c r="P166" s="69"/>
      <c r="Q166" s="69">
        <v>5500</v>
      </c>
      <c r="R166" s="83"/>
      <c r="S166" s="95">
        <f>SUM(S153:S164)</f>
        <v>423691.38</v>
      </c>
      <c r="T166" s="95">
        <f>SUM(T153:T164)</f>
        <v>452135.8</v>
      </c>
    </row>
    <row r="167" spans="1:22" ht="15" customHeight="1" thickBot="1" x14ac:dyDescent="0.25">
      <c r="A167" s="64"/>
      <c r="C167" s="64" t="s">
        <v>229</v>
      </c>
      <c r="D167" s="89"/>
      <c r="E167" s="117">
        <v>4328</v>
      </c>
      <c r="F167" s="64"/>
      <c r="G167" s="127">
        <v>0</v>
      </c>
      <c r="H167" s="69"/>
      <c r="I167" s="69"/>
      <c r="J167" s="69"/>
      <c r="K167" s="69"/>
      <c r="L167" s="64"/>
      <c r="M167" s="124">
        <f t="shared" si="43"/>
        <v>0</v>
      </c>
      <c r="N167" s="69"/>
      <c r="O167" s="69">
        <v>0</v>
      </c>
      <c r="P167" s="69"/>
      <c r="Q167" s="69">
        <v>46700</v>
      </c>
      <c r="R167" s="69"/>
      <c r="S167" s="96"/>
      <c r="T167" s="96"/>
    </row>
    <row r="168" spans="1:22" s="77" customFormat="1" ht="16.5" customHeight="1" thickBot="1" x14ac:dyDescent="0.25">
      <c r="A168" s="64"/>
      <c r="B168" s="64" t="s">
        <v>104</v>
      </c>
      <c r="C168" s="89"/>
      <c r="D168" s="64"/>
      <c r="E168" s="95">
        <f>SUM(E155:E167)</f>
        <v>50168.429999999993</v>
      </c>
      <c r="F168" s="83"/>
      <c r="G168" s="130">
        <f>SUM(G155:G167)</f>
        <v>52233.573499999999</v>
      </c>
      <c r="H168" s="83"/>
      <c r="I168" s="95">
        <f>SUM(I155:I167)</f>
        <v>-6268.1435000000038</v>
      </c>
      <c r="J168" s="83"/>
      <c r="K168" s="95">
        <f>SUM(K155:K167)</f>
        <v>120634.72000000002</v>
      </c>
      <c r="L168" s="83"/>
      <c r="M168" s="130">
        <f>SUM(M155:M167)</f>
        <v>156700.7205</v>
      </c>
      <c r="N168" s="83"/>
      <c r="O168" s="95">
        <f>SUM(O155:O167)</f>
        <v>-35691.000499999995</v>
      </c>
      <c r="P168" s="83"/>
      <c r="Q168" s="130">
        <f>SUM(Q155:Q167)</f>
        <v>673502.88199999998</v>
      </c>
      <c r="R168" s="83"/>
      <c r="S168" s="97">
        <f>S166+S149+S116+S88+S78</f>
        <v>940507.38</v>
      </c>
      <c r="T168" s="97">
        <f>T166+T149+T116+T88+T78</f>
        <v>874336.8</v>
      </c>
      <c r="U168" s="3"/>
    </row>
    <row r="169" spans="1:22" s="77" customFormat="1" ht="22.5" customHeight="1" thickBot="1" x14ac:dyDescent="0.25">
      <c r="B169" s="64"/>
      <c r="E169" s="96"/>
      <c r="F169" s="69"/>
      <c r="G169" s="131"/>
      <c r="H169" s="69"/>
      <c r="I169" s="96"/>
      <c r="J169" s="69"/>
      <c r="K169" s="96"/>
      <c r="L169" s="69"/>
      <c r="M169" s="131"/>
      <c r="N169" s="69"/>
      <c r="O169" s="96"/>
      <c r="P169" s="69"/>
      <c r="Q169" s="69"/>
      <c r="R169" s="99"/>
      <c r="S169" s="98">
        <f>ROUND(S56-S168,5)</f>
        <v>94024.91</v>
      </c>
      <c r="T169" s="98">
        <f>ROUND(T56-T168,5)</f>
        <v>42905.09</v>
      </c>
      <c r="U169" s="89"/>
    </row>
    <row r="170" spans="1:22" s="77" customFormat="1" ht="12" customHeight="1" thickBot="1" x14ac:dyDescent="0.25">
      <c r="B170" s="64" t="s">
        <v>65</v>
      </c>
      <c r="C170" s="64"/>
      <c r="D170" s="64"/>
      <c r="E170" s="97">
        <f>E79+E89+E117+E152+E168</f>
        <v>120214.51999999999</v>
      </c>
      <c r="F170" s="83"/>
      <c r="G170" s="97">
        <f>G79+G89+G117+G152+G168</f>
        <v>99129.156833333327</v>
      </c>
      <c r="H170" s="83"/>
      <c r="I170" s="97">
        <f>I79+I89+I117+I152+I168</f>
        <v>16882.363166666662</v>
      </c>
      <c r="J170" s="83"/>
      <c r="K170" s="97">
        <f>K79+K89+K117+K152+K168</f>
        <v>250457.55000000002</v>
      </c>
      <c r="L170" s="83"/>
      <c r="M170" s="97">
        <f>M79+M89+M117+M152+M168</f>
        <v>297387.4705</v>
      </c>
      <c r="N170" s="83"/>
      <c r="O170" s="97">
        <f>O79+O89+O117+O152+O168</f>
        <v>-46554.920499999993</v>
      </c>
      <c r="P170" s="83"/>
      <c r="Q170" s="97">
        <f>Q168+Q152+Q117+Q89+Q79</f>
        <v>1210929.882</v>
      </c>
      <c r="R170" s="71"/>
      <c r="S170" s="71"/>
      <c r="T170" s="71"/>
      <c r="U170" s="89"/>
    </row>
    <row r="171" spans="1:22" s="77" customFormat="1" ht="13.5" customHeight="1" thickBot="1" x14ac:dyDescent="0.25">
      <c r="A171" s="64"/>
      <c r="C171" s="64"/>
      <c r="D171" s="64"/>
      <c r="E171" s="98">
        <f>SUM(E57-E170)</f>
        <v>109716.06</v>
      </c>
      <c r="F171" s="99"/>
      <c r="G171" s="98">
        <f>SUM(G57-G170)</f>
        <v>-7227.9901666666556</v>
      </c>
      <c r="H171" s="99"/>
      <c r="I171" s="98">
        <f>SUM(I57-I170)</f>
        <v>121147.05016666667</v>
      </c>
      <c r="J171" s="99"/>
      <c r="K171" s="98">
        <f>SUM(K57-K170)</f>
        <v>334465.70999999996</v>
      </c>
      <c r="L171" s="99"/>
      <c r="M171" s="98">
        <f>M57-M170</f>
        <v>-21683.970499999996</v>
      </c>
      <c r="N171" s="99"/>
      <c r="O171" s="98">
        <f>SUM(O57-O170)</f>
        <v>355774.68050000002</v>
      </c>
      <c r="P171" s="99"/>
      <c r="Q171" s="98">
        <f>SUM(Q57-Q170)</f>
        <v>11884.118000000017</v>
      </c>
      <c r="R171" s="71"/>
      <c r="S171" s="71"/>
      <c r="T171" s="71">
        <v>0</v>
      </c>
      <c r="U171" s="89"/>
    </row>
    <row r="172" spans="1:22" s="77" customFormat="1" ht="13.5" customHeight="1" thickBot="1" x14ac:dyDescent="0.25">
      <c r="A172" s="64" t="s">
        <v>105</v>
      </c>
      <c r="B172" s="64"/>
      <c r="C172" s="64"/>
      <c r="D172" s="64"/>
      <c r="E172" s="71"/>
      <c r="F172" s="71"/>
      <c r="G172" s="133"/>
      <c r="H172" s="71"/>
      <c r="I172" s="71"/>
      <c r="J172" s="71"/>
      <c r="K172" s="71"/>
      <c r="L172" s="71"/>
      <c r="M172" s="133"/>
      <c r="N172" s="71"/>
      <c r="O172" s="71"/>
      <c r="P172" s="71"/>
      <c r="Q172" s="71"/>
      <c r="R172" s="71"/>
      <c r="S172" s="100"/>
      <c r="T172" s="100"/>
      <c r="U172" s="89"/>
    </row>
    <row r="173" spans="1:22" s="77" customFormat="1" ht="13.5" customHeight="1" x14ac:dyDescent="0.2">
      <c r="A173" s="64"/>
      <c r="B173" s="64"/>
      <c r="C173" s="64"/>
      <c r="D173" s="64"/>
      <c r="E173" s="71"/>
      <c r="F173" s="71"/>
      <c r="G173" s="133">
        <v>0</v>
      </c>
      <c r="H173" s="71"/>
      <c r="I173" s="71">
        <v>0</v>
      </c>
      <c r="J173" s="71"/>
      <c r="K173" s="71"/>
      <c r="L173" s="71"/>
      <c r="M173" s="133">
        <v>0</v>
      </c>
      <c r="N173" s="71"/>
      <c r="O173" s="69">
        <f>ROUND((K173-M173),5)</f>
        <v>0</v>
      </c>
      <c r="P173" s="71"/>
      <c r="Q173" s="69">
        <f>ROUND((M173-O173),5)</f>
        <v>0</v>
      </c>
      <c r="R173" s="71"/>
      <c r="S173" s="71"/>
      <c r="T173" s="71"/>
      <c r="U173" s="89"/>
    </row>
    <row r="174" spans="1:22" s="77" customFormat="1" ht="21" customHeight="1" thickBot="1" x14ac:dyDescent="0.25">
      <c r="A174" s="64"/>
      <c r="B174" s="64" t="s">
        <v>110</v>
      </c>
      <c r="C174" s="64"/>
      <c r="D174" s="64"/>
      <c r="E174" s="100"/>
      <c r="F174" s="71"/>
      <c r="G174" s="134">
        <v>0</v>
      </c>
      <c r="H174" s="71"/>
      <c r="I174" s="100">
        <f>E174-G174</f>
        <v>0</v>
      </c>
      <c r="J174" s="71"/>
      <c r="K174" s="100"/>
      <c r="L174" s="71"/>
      <c r="M174" s="134">
        <v>0</v>
      </c>
      <c r="N174" s="71"/>
      <c r="O174" s="96">
        <f>ROUND((K174-M174),5)</f>
        <v>0</v>
      </c>
      <c r="P174" s="71"/>
      <c r="Q174" s="96">
        <f>ROUND((M174-O174),5)</f>
        <v>0</v>
      </c>
      <c r="R174" s="71"/>
      <c r="S174" s="71"/>
      <c r="T174" s="71"/>
      <c r="U174" s="89"/>
    </row>
    <row r="175" spans="1:22" s="77" customFormat="1" ht="26.25" customHeight="1" thickBot="1" x14ac:dyDescent="0.25">
      <c r="A175" s="64"/>
      <c r="B175" s="64" t="s">
        <v>151</v>
      </c>
      <c r="D175" s="64"/>
      <c r="E175" s="71"/>
      <c r="F175" s="71"/>
      <c r="G175" s="133"/>
      <c r="H175" s="71"/>
      <c r="I175" s="71"/>
      <c r="J175" s="71"/>
      <c r="K175" s="71"/>
      <c r="L175" s="71"/>
      <c r="M175" s="133"/>
      <c r="N175" s="71"/>
      <c r="O175" s="69"/>
      <c r="P175" s="71"/>
      <c r="Q175" s="69"/>
      <c r="R175" s="99"/>
      <c r="S175" s="101">
        <f>S169-SUM(S171:S172)</f>
        <v>94024.91</v>
      </c>
      <c r="T175" s="101">
        <f>T169-SUM(T171:T172)</f>
        <v>42905.09</v>
      </c>
      <c r="U175" s="89"/>
    </row>
    <row r="176" spans="1:22" ht="14.25" thickTop="1" thickBot="1" x14ac:dyDescent="0.25">
      <c r="B176" s="64"/>
      <c r="C176" s="64"/>
      <c r="D176" s="64"/>
      <c r="E176" s="71"/>
      <c r="F176" s="71"/>
      <c r="G176" s="133"/>
      <c r="H176" s="71"/>
      <c r="I176" s="71"/>
      <c r="J176" s="71"/>
      <c r="K176" s="71"/>
      <c r="L176" s="71"/>
      <c r="M176" s="133"/>
      <c r="N176" s="71"/>
      <c r="O176" s="69"/>
      <c r="P176" s="71"/>
      <c r="Q176" s="69"/>
      <c r="R176" s="71"/>
      <c r="S176" s="71"/>
      <c r="T176" s="71"/>
      <c r="U176" s="89"/>
    </row>
    <row r="177" spans="1:20" ht="13.5" thickBot="1" x14ac:dyDescent="0.25">
      <c r="A177" s="64" t="s">
        <v>106</v>
      </c>
      <c r="B177" s="64"/>
      <c r="C177" s="64"/>
      <c r="D177" s="64"/>
      <c r="E177" s="101">
        <f>E171-SUM(E173:E174)</f>
        <v>109716.06</v>
      </c>
      <c r="F177" s="99"/>
      <c r="G177" s="132">
        <f>G171-SUM(G173:G174)</f>
        <v>-7227.9901666666556</v>
      </c>
      <c r="H177" s="99"/>
      <c r="I177" s="101">
        <f>I171-SUM(I173:I174)</f>
        <v>121147.05016666667</v>
      </c>
      <c r="J177" s="99"/>
      <c r="K177" s="101">
        <f>K171-SUM(K173:K174)</f>
        <v>334465.70999999996</v>
      </c>
      <c r="L177" s="99"/>
      <c r="M177" s="132">
        <f>M171-SUM(M173:M174)</f>
        <v>-21683.970499999996</v>
      </c>
      <c r="N177" s="99"/>
      <c r="O177" s="101">
        <f>O171-SUM(O173:O174)</f>
        <v>355774.68050000002</v>
      </c>
      <c r="P177" s="99"/>
      <c r="Q177" s="101">
        <f>Q171-SUM(Q173:Q174)</f>
        <v>11884.118000000017</v>
      </c>
      <c r="R177" s="8"/>
      <c r="S177" s="8"/>
      <c r="T177" s="8"/>
    </row>
    <row r="178" spans="1:20" ht="13.5" thickTop="1" x14ac:dyDescent="0.2">
      <c r="A178" s="89"/>
      <c r="B178" s="64"/>
      <c r="C178" s="64"/>
      <c r="D178" s="89"/>
      <c r="E178" s="71"/>
      <c r="F178" s="71"/>
      <c r="G178" s="71"/>
      <c r="H178" s="71"/>
      <c r="I178" s="71"/>
      <c r="J178" s="71"/>
      <c r="K178" s="71"/>
      <c r="L178" s="71"/>
      <c r="M178" s="135"/>
      <c r="N178" s="71"/>
      <c r="O178" s="69"/>
      <c r="P178" s="71"/>
      <c r="Q178" s="71"/>
      <c r="R178" s="8"/>
      <c r="S178" s="8"/>
      <c r="T178" s="8"/>
    </row>
    <row r="179" spans="1:20" x14ac:dyDescent="0.2">
      <c r="A179" s="89"/>
      <c r="B179" s="64"/>
      <c r="C179" s="89"/>
      <c r="D179" s="64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71"/>
      <c r="R179" s="8"/>
      <c r="S179" s="8"/>
      <c r="T179" s="8"/>
    </row>
    <row r="180" spans="1:20" x14ac:dyDescent="0.2">
      <c r="A180" s="89"/>
      <c r="B180" s="64"/>
      <c r="C180" s="64"/>
      <c r="D180" s="64"/>
      <c r="E180" s="71"/>
      <c r="F180" s="71"/>
      <c r="G180" s="71"/>
      <c r="H180" s="71"/>
      <c r="I180" s="71"/>
      <c r="J180" s="71"/>
      <c r="K180" s="71"/>
      <c r="L180" s="8"/>
      <c r="M180" s="8"/>
      <c r="N180" s="8"/>
      <c r="O180" s="8"/>
      <c r="P180" s="8"/>
      <c r="Q180" s="71"/>
      <c r="R180" s="8"/>
      <c r="S180" s="8"/>
      <c r="T180" s="8"/>
    </row>
    <row r="181" spans="1:20" x14ac:dyDescent="0.2">
      <c r="A181" s="89"/>
      <c r="B181" s="89"/>
      <c r="C181" s="70"/>
      <c r="D181" s="64"/>
      <c r="E181" s="71"/>
      <c r="F181" s="71"/>
      <c r="G181" s="71"/>
      <c r="H181" s="71"/>
      <c r="I181" s="71"/>
      <c r="J181" s="71"/>
      <c r="K181" s="71"/>
      <c r="L181" s="8"/>
      <c r="M181" s="8"/>
      <c r="N181" s="8"/>
      <c r="O181" s="8"/>
      <c r="P181" s="8"/>
      <c r="Q181" s="99">
        <f>M177-Q177</f>
        <v>-33568.088500000013</v>
      </c>
      <c r="R181" s="8"/>
      <c r="S181" s="8"/>
      <c r="T181" s="8"/>
    </row>
    <row r="182" spans="1:20" x14ac:dyDescent="0.2">
      <c r="A182" s="64"/>
      <c r="B182" s="89"/>
      <c r="C182" s="64"/>
      <c r="D182" s="89"/>
      <c r="E182" s="69"/>
      <c r="F182" s="69"/>
      <c r="G182" s="69"/>
      <c r="H182" s="69"/>
      <c r="I182" s="69"/>
      <c r="J182" s="69"/>
      <c r="K182" s="69"/>
      <c r="L182" s="8"/>
      <c r="M182" s="8"/>
      <c r="N182" s="8"/>
      <c r="O182" s="8"/>
      <c r="P182" s="8"/>
      <c r="Q182" s="71">
        <f>Q170-1263175</f>
        <v>-52245.118000000017</v>
      </c>
      <c r="R182" s="8"/>
      <c r="S182" s="8"/>
      <c r="T182" s="8"/>
    </row>
    <row r="183" spans="1:20" x14ac:dyDescent="0.2">
      <c r="A183" s="89"/>
      <c r="B183" s="89"/>
      <c r="C183" s="89"/>
      <c r="D183" s="89"/>
      <c r="E183" s="69"/>
      <c r="F183" s="69"/>
      <c r="G183" s="69"/>
      <c r="H183" s="69"/>
      <c r="I183" s="69"/>
      <c r="J183" s="69"/>
      <c r="K183" s="69"/>
      <c r="L183" s="8"/>
      <c r="M183" s="8"/>
      <c r="N183" s="8"/>
      <c r="O183" s="8"/>
      <c r="P183" s="8"/>
      <c r="Q183" s="8"/>
      <c r="R183" s="8"/>
      <c r="S183" s="8"/>
      <c r="T183" s="8"/>
    </row>
    <row r="184" spans="1:20" x14ac:dyDescent="0.2">
      <c r="C184" s="89"/>
      <c r="D184" s="89"/>
      <c r="E184" s="71"/>
      <c r="F184" s="71"/>
      <c r="G184" s="71"/>
      <c r="H184" s="71"/>
      <c r="I184" s="71"/>
      <c r="J184" s="71"/>
      <c r="K184" s="71"/>
      <c r="L184" s="8"/>
      <c r="M184" s="8"/>
      <c r="N184" s="8"/>
      <c r="O184" s="8"/>
      <c r="P184" s="8"/>
      <c r="Q184" s="8"/>
      <c r="R184" s="8"/>
      <c r="S184" s="8"/>
      <c r="T184" s="8"/>
    </row>
    <row r="185" spans="1:20" x14ac:dyDescent="0.2">
      <c r="C185" s="89"/>
      <c r="L185" s="8"/>
      <c r="M185" s="8"/>
      <c r="N185" s="8"/>
      <c r="O185" s="8"/>
      <c r="P185" s="8"/>
      <c r="Q185" s="8"/>
      <c r="R185" s="8"/>
      <c r="S185" s="8"/>
      <c r="T185" s="8"/>
    </row>
    <row r="186" spans="1:20" x14ac:dyDescent="0.2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x14ac:dyDescent="0.2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x14ac:dyDescent="0.2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x14ac:dyDescent="0.2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x14ac:dyDescent="0.2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x14ac:dyDescent="0.2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x14ac:dyDescent="0.2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5:20" x14ac:dyDescent="0.2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5:20" x14ac:dyDescent="0.2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5:20" x14ac:dyDescent="0.2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5:20" x14ac:dyDescent="0.2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5:20" x14ac:dyDescent="0.2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5:20" x14ac:dyDescent="0.2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5:20" x14ac:dyDescent="0.2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5:20" x14ac:dyDescent="0.2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5:20" x14ac:dyDescent="0.2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5:20" x14ac:dyDescent="0.2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5:20" x14ac:dyDescent="0.2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5:20" x14ac:dyDescent="0.2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5:20" x14ac:dyDescent="0.2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5:20" x14ac:dyDescent="0.2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5:20" x14ac:dyDescent="0.2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5:20" x14ac:dyDescent="0.2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5:20" x14ac:dyDescent="0.2"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5:20" x14ac:dyDescent="0.2">
      <c r="E210" s="8"/>
      <c r="F210" s="8"/>
      <c r="G210" s="8"/>
      <c r="H210" s="8"/>
      <c r="I210" s="8"/>
      <c r="J210" s="8"/>
      <c r="K210" s="8"/>
      <c r="M210" s="3"/>
      <c r="Q210" s="8"/>
      <c r="R210" s="8"/>
      <c r="S210" s="8"/>
      <c r="T210" s="8"/>
    </row>
    <row r="211" spans="5:20" x14ac:dyDescent="0.2">
      <c r="E211" s="8"/>
      <c r="F211" s="8"/>
      <c r="G211" s="8"/>
      <c r="H211" s="8"/>
      <c r="I211" s="8"/>
      <c r="J211" s="8"/>
      <c r="K211" s="8"/>
      <c r="L211" s="8"/>
      <c r="M211" s="136"/>
      <c r="N211" s="8"/>
      <c r="O211" s="8"/>
      <c r="P211" s="8"/>
      <c r="Q211" s="8"/>
      <c r="R211" s="8"/>
      <c r="S211" s="8"/>
      <c r="T211" s="8"/>
    </row>
    <row r="212" spans="5:20" x14ac:dyDescent="0.2">
      <c r="E212" s="8"/>
      <c r="F212" s="8"/>
      <c r="G212" s="8"/>
      <c r="H212" s="8"/>
      <c r="I212" s="8"/>
      <c r="J212" s="8"/>
      <c r="K212" s="8"/>
      <c r="L212" s="8"/>
      <c r="M212" s="136"/>
      <c r="N212" s="8"/>
      <c r="O212" s="8"/>
      <c r="P212" s="8"/>
      <c r="Q212" s="8"/>
      <c r="R212" s="8"/>
      <c r="S212" s="8"/>
      <c r="T212" s="8"/>
    </row>
    <row r="213" spans="5:20" x14ac:dyDescent="0.2">
      <c r="E213" s="8"/>
      <c r="F213" s="8"/>
      <c r="G213" s="8"/>
      <c r="H213" s="8"/>
      <c r="I213" s="8"/>
      <c r="J213" s="8"/>
      <c r="K213" s="8"/>
      <c r="L213" s="8"/>
      <c r="M213" s="136"/>
      <c r="N213" s="8"/>
      <c r="O213" s="8"/>
      <c r="P213" s="8"/>
      <c r="Q213" s="8"/>
      <c r="R213" s="8"/>
      <c r="S213" s="8"/>
      <c r="T213" s="8"/>
    </row>
    <row r="214" spans="5:20" x14ac:dyDescent="0.2">
      <c r="E214" s="8"/>
      <c r="F214" s="8"/>
      <c r="G214" s="8"/>
      <c r="H214" s="8"/>
      <c r="I214" s="8"/>
      <c r="J214" s="8"/>
      <c r="K214" s="8"/>
      <c r="L214" s="8"/>
      <c r="M214" s="136"/>
      <c r="N214" s="8"/>
      <c r="O214" s="8"/>
      <c r="P214" s="8"/>
      <c r="Q214" s="8"/>
      <c r="R214" s="8"/>
      <c r="S214" s="8"/>
      <c r="T214" s="8"/>
    </row>
    <row r="215" spans="5:20" x14ac:dyDescent="0.2">
      <c r="E215" s="8"/>
      <c r="F215" s="8"/>
      <c r="G215" s="8"/>
      <c r="H215" s="8"/>
      <c r="I215" s="8"/>
      <c r="J215" s="8"/>
      <c r="K215" s="8"/>
      <c r="L215" s="8"/>
      <c r="M215" s="136"/>
      <c r="N215" s="8"/>
      <c r="O215" s="8"/>
      <c r="P215" s="8"/>
      <c r="Q215" s="8"/>
      <c r="R215" s="8"/>
      <c r="S215" s="8"/>
      <c r="T215" s="8"/>
    </row>
    <row r="216" spans="5:20" x14ac:dyDescent="0.2">
      <c r="E216" s="8"/>
      <c r="F216" s="8"/>
      <c r="G216" s="8"/>
      <c r="H216" s="8"/>
      <c r="I216" s="8"/>
      <c r="J216" s="8"/>
      <c r="K216" s="8"/>
      <c r="L216" s="8"/>
      <c r="M216" s="136"/>
      <c r="N216" s="8"/>
      <c r="O216" s="8"/>
      <c r="P216" s="8"/>
      <c r="Q216" s="8"/>
      <c r="R216" s="8"/>
      <c r="S216" s="8"/>
      <c r="T216" s="8"/>
    </row>
    <row r="217" spans="5:20" x14ac:dyDescent="0.2">
      <c r="E217" s="8"/>
      <c r="F217" s="8"/>
      <c r="G217" s="8"/>
      <c r="H217" s="8"/>
      <c r="I217" s="8"/>
      <c r="J217" s="8"/>
      <c r="K217" s="8"/>
      <c r="L217" s="8"/>
      <c r="M217" s="136"/>
      <c r="N217" s="8"/>
      <c r="O217" s="8"/>
      <c r="P217" s="8"/>
      <c r="Q217" s="8"/>
      <c r="R217" s="8"/>
      <c r="S217" s="8"/>
      <c r="T217" s="8"/>
    </row>
    <row r="218" spans="5:20" x14ac:dyDescent="0.2">
      <c r="E218" s="8"/>
      <c r="F218" s="8"/>
      <c r="G218" s="8"/>
      <c r="H218" s="8"/>
      <c r="I218" s="8"/>
      <c r="J218" s="8"/>
      <c r="K218" s="8"/>
      <c r="L218" s="8"/>
      <c r="M218" s="136"/>
      <c r="N218" s="8"/>
      <c r="O218" s="8"/>
      <c r="P218" s="8"/>
      <c r="Q218" s="8"/>
      <c r="R218" s="8"/>
      <c r="S218" s="8"/>
      <c r="T218" s="8"/>
    </row>
    <row r="219" spans="5:20" x14ac:dyDescent="0.2">
      <c r="E219" s="8"/>
      <c r="F219" s="8"/>
      <c r="G219" s="8"/>
      <c r="H219" s="8"/>
      <c r="I219" s="8"/>
      <c r="J219" s="8"/>
      <c r="K219" s="8"/>
      <c r="L219" s="8"/>
      <c r="M219" s="136"/>
      <c r="N219" s="8"/>
      <c r="O219" s="8"/>
      <c r="P219" s="8"/>
      <c r="Q219" s="8"/>
      <c r="R219" s="8"/>
      <c r="S219" s="8"/>
      <c r="T219" s="8"/>
    </row>
    <row r="220" spans="5:20" x14ac:dyDescent="0.2">
      <c r="E220" s="8"/>
      <c r="F220" s="8"/>
      <c r="G220" s="8"/>
      <c r="H220" s="8"/>
      <c r="I220" s="8"/>
      <c r="J220" s="8"/>
      <c r="K220" s="8"/>
      <c r="L220" s="8"/>
      <c r="M220" s="136"/>
      <c r="N220" s="8"/>
      <c r="O220" s="8"/>
      <c r="P220" s="8"/>
      <c r="Q220" s="8"/>
      <c r="R220" s="8"/>
      <c r="S220" s="8"/>
      <c r="T220" s="8"/>
    </row>
    <row r="221" spans="5:20" x14ac:dyDescent="0.2">
      <c r="E221" s="8"/>
      <c r="F221" s="8"/>
      <c r="G221" s="8"/>
      <c r="H221" s="8"/>
      <c r="I221" s="8"/>
      <c r="J221" s="8"/>
      <c r="K221" s="8"/>
      <c r="L221" s="8"/>
      <c r="M221" s="136"/>
      <c r="N221" s="8"/>
      <c r="O221" s="8"/>
      <c r="P221" s="8"/>
      <c r="Q221" s="8"/>
      <c r="R221" s="8"/>
      <c r="S221" s="8"/>
      <c r="T221" s="8"/>
    </row>
    <row r="222" spans="5:20" x14ac:dyDescent="0.2">
      <c r="E222" s="8"/>
      <c r="F222" s="8"/>
      <c r="G222" s="8"/>
      <c r="H222" s="8"/>
      <c r="I222" s="8"/>
      <c r="J222" s="8"/>
      <c r="K222" s="8"/>
      <c r="L222" s="8"/>
      <c r="M222" s="136"/>
      <c r="N222" s="8"/>
      <c r="O222" s="8"/>
      <c r="P222" s="8"/>
      <c r="Q222" s="8"/>
      <c r="R222" s="8"/>
      <c r="S222" s="8"/>
      <c r="T222" s="8"/>
    </row>
    <row r="223" spans="5:20" x14ac:dyDescent="0.2">
      <c r="E223" s="8"/>
      <c r="F223" s="8"/>
      <c r="G223" s="8"/>
      <c r="H223" s="8"/>
      <c r="I223" s="8"/>
      <c r="J223" s="8"/>
      <c r="K223" s="8"/>
      <c r="L223" s="8"/>
      <c r="M223" s="136"/>
      <c r="N223" s="8"/>
      <c r="O223" s="8"/>
      <c r="P223" s="8"/>
      <c r="Q223" s="8"/>
      <c r="R223" s="8"/>
      <c r="S223" s="8"/>
      <c r="T223" s="8"/>
    </row>
    <row r="224" spans="5:20" x14ac:dyDescent="0.2">
      <c r="E224" s="8"/>
      <c r="F224" s="8"/>
      <c r="G224" s="8"/>
      <c r="H224" s="8"/>
      <c r="I224" s="8"/>
      <c r="J224" s="8"/>
      <c r="K224" s="8"/>
      <c r="L224" s="8"/>
      <c r="M224" s="136"/>
      <c r="N224" s="8"/>
      <c r="O224" s="8"/>
      <c r="P224" s="8"/>
      <c r="Q224" s="8"/>
      <c r="R224" s="8"/>
      <c r="S224" s="8"/>
      <c r="T224" s="8"/>
    </row>
    <row r="225" spans="5:17" x14ac:dyDescent="0.2">
      <c r="E225" s="8"/>
      <c r="F225" s="8"/>
      <c r="G225" s="8"/>
      <c r="H225" s="8"/>
      <c r="I225" s="8"/>
      <c r="J225" s="8"/>
      <c r="K225" s="8"/>
      <c r="L225" s="8"/>
      <c r="M225" s="136"/>
      <c r="N225" s="8"/>
      <c r="O225" s="8"/>
      <c r="P225" s="8"/>
      <c r="Q225" s="8"/>
    </row>
    <row r="226" spans="5:17" x14ac:dyDescent="0.2">
      <c r="E226" s="8"/>
      <c r="F226" s="8"/>
      <c r="G226" s="8"/>
      <c r="H226" s="8"/>
      <c r="I226" s="8"/>
      <c r="J226" s="8"/>
      <c r="K226" s="8"/>
      <c r="L226" s="8"/>
      <c r="M226" s="136"/>
      <c r="N226" s="8"/>
      <c r="O226" s="8"/>
      <c r="P226" s="8"/>
      <c r="Q226" s="8"/>
    </row>
    <row r="227" spans="5:17" x14ac:dyDescent="0.2">
      <c r="Q227" s="8"/>
    </row>
    <row r="228" spans="5:17" x14ac:dyDescent="0.2">
      <c r="Q228" s="8"/>
    </row>
    <row r="229" spans="5:17" x14ac:dyDescent="0.2">
      <c r="Q229" s="8"/>
    </row>
    <row r="230" spans="5:17" x14ac:dyDescent="0.2">
      <c r="Q230" s="8"/>
    </row>
  </sheetData>
  <phoneticPr fontId="0" type="noConversion"/>
  <printOptions gridLines="1"/>
  <pageMargins left="0.25" right="0.25" top="0.75" bottom="0.75" header="0.3" footer="0.3"/>
  <pageSetup scale="41" fitToHeight="2" orientation="landscape" r:id="rId1"/>
  <headerFooter alignWithMargins="0">
    <oddFooter>&amp;R&amp;"Arial,Bold"&amp;8 Page &amp;P of &amp;N</oddFooter>
  </headerFooter>
  <rowBreaks count="2" manualBreakCount="2">
    <brk id="57" max="20" man="1"/>
    <brk id="117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0"/>
  <sheetViews>
    <sheetView topLeftCell="A31" workbookViewId="0">
      <selection activeCell="K49" sqref="K49"/>
    </sheetView>
  </sheetViews>
  <sheetFormatPr defaultRowHeight="12.75" x14ac:dyDescent="0.2"/>
  <cols>
    <col min="1" max="1" width="29.5703125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5.42578125" style="3" customWidth="1"/>
    <col min="10" max="10" width="2.28515625" style="3" customWidth="1"/>
    <col min="11" max="11" width="13.5703125" style="3" customWidth="1"/>
    <col min="12" max="12" width="2.140625" style="3" customWidth="1"/>
    <col min="13" max="13" width="13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52.5" thickTop="1" thickBot="1" x14ac:dyDescent="0.25">
      <c r="A3" s="113"/>
      <c r="B3" s="51"/>
      <c r="C3" s="51"/>
      <c r="D3" s="51"/>
      <c r="E3" s="57" t="s">
        <v>246</v>
      </c>
      <c r="F3" s="58"/>
      <c r="G3" s="60" t="s">
        <v>250</v>
      </c>
      <c r="H3" s="59"/>
      <c r="I3" s="60" t="s">
        <v>68</v>
      </c>
      <c r="J3" s="59"/>
      <c r="K3" s="60" t="s">
        <v>251</v>
      </c>
      <c r="L3" s="59"/>
      <c r="M3" s="60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209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51" t="s">
        <v>1</v>
      </c>
    </row>
    <row r="7" spans="1:21" x14ac:dyDescent="0.2">
      <c r="A7" s="64"/>
      <c r="B7" s="64"/>
    </row>
    <row r="8" spans="1:21" x14ac:dyDescent="0.2">
      <c r="A8" s="66" t="s">
        <v>96</v>
      </c>
      <c r="B8" s="66"/>
      <c r="E8" s="8">
        <f>Detail!E6</f>
        <v>48580.12</v>
      </c>
      <c r="G8" s="48">
        <f>Detail!G6</f>
        <v>10416.666666666666</v>
      </c>
      <c r="I8" s="8">
        <f>Detail!I6</f>
        <v>38163.453333333338</v>
      </c>
      <c r="K8" s="8">
        <f>Detail!K6</f>
        <v>55831.41</v>
      </c>
      <c r="M8" s="48">
        <f>Detail!M6</f>
        <v>31250</v>
      </c>
      <c r="O8" s="8">
        <f>Detail!O6</f>
        <v>24581.410000000003</v>
      </c>
      <c r="Q8" s="48">
        <f>Detail!Q6</f>
        <v>125000</v>
      </c>
      <c r="U8" s="46"/>
    </row>
    <row r="9" spans="1:21" x14ac:dyDescent="0.2">
      <c r="A9" s="66" t="s">
        <v>195</v>
      </c>
      <c r="B9" s="66"/>
      <c r="E9" s="8">
        <f>Detail!E7</f>
        <v>0</v>
      </c>
      <c r="G9" s="48">
        <f>Detail!G7</f>
        <v>0</v>
      </c>
      <c r="I9" s="8">
        <f>Detail!I7</f>
        <v>0</v>
      </c>
      <c r="K9" s="8">
        <f>Detail!K7</f>
        <v>0</v>
      </c>
      <c r="M9" s="48">
        <f>Detail!M7</f>
        <v>0</v>
      </c>
      <c r="O9" s="8">
        <f>Detail!O7</f>
        <v>0</v>
      </c>
      <c r="Q9" s="48">
        <f>Detail!Q7</f>
        <v>70000</v>
      </c>
      <c r="U9" s="46"/>
    </row>
    <row r="10" spans="1:21" x14ac:dyDescent="0.2">
      <c r="A10" s="66" t="s">
        <v>191</v>
      </c>
      <c r="B10" s="66"/>
      <c r="E10" s="8">
        <f>Detail!E8</f>
        <v>0</v>
      </c>
      <c r="G10" s="48">
        <f>Detail!G8</f>
        <v>0</v>
      </c>
      <c r="I10" s="8">
        <f>Detail!I8</f>
        <v>0</v>
      </c>
      <c r="K10" s="8">
        <f>Detail!K8</f>
        <v>0</v>
      </c>
      <c r="M10" s="48">
        <f>Detail!M8</f>
        <v>0</v>
      </c>
      <c r="O10" s="8">
        <f>Detail!O8</f>
        <v>0</v>
      </c>
      <c r="Q10" s="48">
        <f>Detail!Q8</f>
        <v>15000</v>
      </c>
      <c r="U10" s="46"/>
    </row>
    <row r="11" spans="1:21" x14ac:dyDescent="0.2">
      <c r="A11" s="66" t="s">
        <v>203</v>
      </c>
      <c r="B11" s="66"/>
      <c r="E11" s="8">
        <f>Detail!E9</f>
        <v>0</v>
      </c>
      <c r="G11" s="48">
        <f>Detail!G9</f>
        <v>0</v>
      </c>
      <c r="I11" s="8">
        <f>Detail!I9</f>
        <v>0</v>
      </c>
      <c r="K11" s="8">
        <f>Detail!K9</f>
        <v>0</v>
      </c>
      <c r="M11" s="48">
        <f>Detail!M9</f>
        <v>0</v>
      </c>
      <c r="O11" s="8">
        <f>Detail!O9</f>
        <v>0</v>
      </c>
      <c r="Q11" s="48">
        <f>Detail!Q9</f>
        <v>25000</v>
      </c>
      <c r="U11" s="46"/>
    </row>
    <row r="12" spans="1:21" x14ac:dyDescent="0.2">
      <c r="A12" s="64" t="s">
        <v>6</v>
      </c>
      <c r="B12" s="64"/>
      <c r="E12" s="9">
        <f>Detail!E10</f>
        <v>2198.36</v>
      </c>
      <c r="G12" s="102">
        <f>Detail!G10</f>
        <v>1083.3333333333333</v>
      </c>
      <c r="I12" s="9">
        <f>Detail!I10</f>
        <v>1115.0266666666669</v>
      </c>
      <c r="K12" s="9">
        <f>Detail!K10</f>
        <v>3231.73</v>
      </c>
      <c r="M12" s="102">
        <f>Detail!M10</f>
        <v>3250</v>
      </c>
      <c r="O12" s="9">
        <f>Detail!O10</f>
        <v>-18.269999999999982</v>
      </c>
      <c r="Q12" s="102">
        <f>Detail!Q10</f>
        <v>13000</v>
      </c>
      <c r="U12" s="46"/>
    </row>
    <row r="13" spans="1:21" x14ac:dyDescent="0.2">
      <c r="A13" s="64"/>
      <c r="B13" s="64"/>
    </row>
    <row r="14" spans="1:21" x14ac:dyDescent="0.2">
      <c r="A14" s="51" t="s">
        <v>210</v>
      </c>
      <c r="E14" s="4">
        <f>Detail!E13</f>
        <v>50778.48</v>
      </c>
      <c r="F14" s="5"/>
      <c r="G14" s="4">
        <f>Detail!G13</f>
        <v>11500</v>
      </c>
      <c r="H14" s="5"/>
      <c r="I14" s="4">
        <f>Detail!I13</f>
        <v>39278.480000000003</v>
      </c>
      <c r="J14" s="5"/>
      <c r="K14" s="4">
        <f>Detail!K13</f>
        <v>59063.140000000007</v>
      </c>
      <c r="L14" s="5"/>
      <c r="M14" s="4">
        <f>Detail!M13</f>
        <v>34500</v>
      </c>
      <c r="N14" s="5"/>
      <c r="O14" s="4">
        <f>Detail!O13</f>
        <v>24563.140000000007</v>
      </c>
      <c r="P14" s="5"/>
      <c r="Q14" s="4">
        <f>Detail!Q13</f>
        <v>248000</v>
      </c>
    </row>
    <row r="15" spans="1:21" x14ac:dyDescent="0.2">
      <c r="A15" s="51"/>
    </row>
    <row r="16" spans="1:21" x14ac:dyDescent="0.2">
      <c r="A16" s="64" t="s">
        <v>2</v>
      </c>
      <c r="B16" s="64"/>
      <c r="E16" s="8">
        <f>Detail!E15</f>
        <v>2201.81</v>
      </c>
      <c r="G16" s="8">
        <f>Detail!G15</f>
        <v>2916.6666666666665</v>
      </c>
      <c r="I16" s="8">
        <f>Detail!I15</f>
        <v>-714.85666666666657</v>
      </c>
      <c r="K16" s="8">
        <f>Detail!K15</f>
        <v>3031.82</v>
      </c>
      <c r="M16" s="8">
        <f>Detail!M15</f>
        <v>8750</v>
      </c>
      <c r="O16" s="8">
        <f>Detail!O15</f>
        <v>-5718.18</v>
      </c>
      <c r="Q16" s="8">
        <f>Detail!Q15</f>
        <v>35000</v>
      </c>
    </row>
    <row r="17" spans="1:17" x14ac:dyDescent="0.2">
      <c r="A17" s="64" t="s">
        <v>3</v>
      </c>
      <c r="B17" s="64"/>
      <c r="E17" s="8">
        <f>Detail!E16</f>
        <v>53284.38</v>
      </c>
      <c r="G17" s="8">
        <f>Detail!G16</f>
        <v>19166.666666666668</v>
      </c>
      <c r="I17" s="8">
        <f>Detail!I16</f>
        <v>34117.713333333333</v>
      </c>
      <c r="K17" s="8">
        <f>Detail!K16</f>
        <v>69284.38</v>
      </c>
      <c r="M17" s="8">
        <f>Detail!M16</f>
        <v>57500</v>
      </c>
      <c r="O17" s="8">
        <f>Detail!O16</f>
        <v>11784.380000000005</v>
      </c>
      <c r="Q17" s="8">
        <f>Detail!Q16</f>
        <v>230000</v>
      </c>
    </row>
    <row r="18" spans="1:17" hidden="1" x14ac:dyDescent="0.2">
      <c r="A18" s="64" t="s">
        <v>118</v>
      </c>
      <c r="B18" s="64"/>
      <c r="E18" s="8">
        <f>Detail!E17</f>
        <v>0</v>
      </c>
      <c r="G18" s="8">
        <f>Detail!G17</f>
        <v>0</v>
      </c>
      <c r="I18" s="8">
        <f>Detail!I17</f>
        <v>0</v>
      </c>
      <c r="K18" s="8">
        <f>Detail!K17</f>
        <v>0</v>
      </c>
      <c r="M18" s="8">
        <f>Detail!M17</f>
        <v>0</v>
      </c>
      <c r="O18" s="8">
        <f>Detail!O17</f>
        <v>0</v>
      </c>
      <c r="Q18" s="8">
        <f>Detail!Q17</f>
        <v>0</v>
      </c>
    </row>
    <row r="19" spans="1:17" x14ac:dyDescent="0.2">
      <c r="A19" s="64" t="s">
        <v>4</v>
      </c>
      <c r="B19" s="64"/>
      <c r="E19" s="8">
        <f>Detail!E18</f>
        <v>0</v>
      </c>
      <c r="G19" s="8">
        <f>Detail!G18</f>
        <v>1125</v>
      </c>
      <c r="I19" s="8">
        <f>Detail!I18</f>
        <v>-1125</v>
      </c>
      <c r="K19" s="8">
        <f>Detail!K18</f>
        <v>5706</v>
      </c>
      <c r="M19" s="8">
        <f>Detail!M18</f>
        <v>3375</v>
      </c>
      <c r="O19" s="8">
        <f>Detail!O18</f>
        <v>2331</v>
      </c>
      <c r="Q19" s="8">
        <f>Detail!Q18</f>
        <v>13500</v>
      </c>
    </row>
    <row r="20" spans="1:17" hidden="1" x14ac:dyDescent="0.2">
      <c r="A20" s="64" t="s">
        <v>152</v>
      </c>
      <c r="B20" s="64"/>
      <c r="E20" s="8" t="e">
        <f>Detail!#REF!</f>
        <v>#REF!</v>
      </c>
      <c r="G20" s="8" t="e">
        <f>Detail!#REF!</f>
        <v>#REF!</v>
      </c>
      <c r="I20" s="8" t="e">
        <f>Detail!#REF!</f>
        <v>#REF!</v>
      </c>
      <c r="K20" s="8" t="e">
        <f>Detail!#REF!</f>
        <v>#REF!</v>
      </c>
      <c r="M20" s="8" t="e">
        <f>Detail!#REF!</f>
        <v>#REF!</v>
      </c>
      <c r="O20" s="8" t="e">
        <f>Detail!#REF!</f>
        <v>#REF!</v>
      </c>
      <c r="Q20" s="8" t="e">
        <f>Detail!#REF!</f>
        <v>#REF!</v>
      </c>
    </row>
    <row r="21" spans="1:17" x14ac:dyDescent="0.2">
      <c r="A21" s="64" t="s">
        <v>5</v>
      </c>
      <c r="B21" s="64"/>
      <c r="E21" s="9">
        <f>Detail!E19</f>
        <v>0</v>
      </c>
      <c r="G21" s="9">
        <f>Detail!G19</f>
        <v>0</v>
      </c>
      <c r="I21" s="9">
        <f>Detail!I19</f>
        <v>0</v>
      </c>
      <c r="K21" s="9">
        <f>Detail!K19</f>
        <v>0</v>
      </c>
      <c r="M21" s="9">
        <f>Detail!M19</f>
        <v>0</v>
      </c>
      <c r="O21" s="9">
        <f>Detail!O19</f>
        <v>0</v>
      </c>
      <c r="Q21" s="9">
        <f>Detail!Q19</f>
        <v>0</v>
      </c>
    </row>
    <row r="22" spans="1:17" x14ac:dyDescent="0.2">
      <c r="A22" s="77"/>
      <c r="B22" s="77"/>
    </row>
    <row r="23" spans="1:17" x14ac:dyDescent="0.2">
      <c r="A23" s="51" t="s">
        <v>127</v>
      </c>
      <c r="E23" s="4">
        <f>Detail!E21</f>
        <v>106264.67</v>
      </c>
      <c r="F23" s="5"/>
      <c r="G23" s="4">
        <f>Detail!G21</f>
        <v>34708.333333333336</v>
      </c>
      <c r="H23" s="5"/>
      <c r="I23" s="4">
        <f>Detail!I21</f>
        <v>71556.33666666667</v>
      </c>
      <c r="J23" s="5"/>
      <c r="K23" s="4">
        <f>Detail!K21</f>
        <v>137085.34000000003</v>
      </c>
      <c r="L23" s="5"/>
      <c r="M23" s="4">
        <f>Detail!M21</f>
        <v>104125</v>
      </c>
      <c r="N23" s="5"/>
      <c r="O23" s="4">
        <f>Detail!O21</f>
        <v>32960.340000000026</v>
      </c>
      <c r="P23" s="5"/>
      <c r="Q23" s="4">
        <f>Detail!Q21</f>
        <v>526500</v>
      </c>
    </row>
    <row r="25" spans="1:17" x14ac:dyDescent="0.2">
      <c r="A25" s="51" t="s">
        <v>123</v>
      </c>
    </row>
    <row r="26" spans="1:17" x14ac:dyDescent="0.2">
      <c r="A26" s="64" t="s">
        <v>199</v>
      </c>
      <c r="E26" s="9">
        <f>Detail!E28</f>
        <v>50000</v>
      </c>
      <c r="G26" s="9">
        <f>Detail!G28</f>
        <v>20833.333333333332</v>
      </c>
      <c r="I26" s="9">
        <f>Detail!I28</f>
        <v>29166.666666666668</v>
      </c>
      <c r="K26" s="9">
        <f>Detail!K28</f>
        <v>250000</v>
      </c>
      <c r="M26" s="9">
        <f>Detail!M28</f>
        <v>62500</v>
      </c>
      <c r="O26" s="9">
        <f>Detail!O28</f>
        <v>187500</v>
      </c>
      <c r="Q26" s="9">
        <f>Detail!Q28</f>
        <v>250000</v>
      </c>
    </row>
    <row r="27" spans="1:17" x14ac:dyDescent="0.2">
      <c r="A27" s="51" t="s">
        <v>124</v>
      </c>
      <c r="E27" s="8">
        <f>Detail!E29</f>
        <v>56196</v>
      </c>
      <c r="G27" s="8">
        <f>Detail!G29</f>
        <v>20833.333333333332</v>
      </c>
      <c r="I27" s="8">
        <f>Detail!I29</f>
        <v>35362.666666666672</v>
      </c>
      <c r="K27" s="8">
        <f>Detail!K29</f>
        <v>311392</v>
      </c>
      <c r="M27" s="8">
        <f>Detail!M29</f>
        <v>62500</v>
      </c>
      <c r="O27" s="8">
        <f>Detail!O29</f>
        <v>248892</v>
      </c>
      <c r="Q27" s="8">
        <f>Detail!Q29</f>
        <v>250000</v>
      </c>
    </row>
    <row r="29" spans="1:17" x14ac:dyDescent="0.2">
      <c r="A29" s="51" t="s">
        <v>131</v>
      </c>
    </row>
    <row r="30" spans="1:17" hidden="1" x14ac:dyDescent="0.2">
      <c r="A30" s="64" t="s">
        <v>196</v>
      </c>
      <c r="B30" s="64"/>
    </row>
    <row r="31" spans="1:17" x14ac:dyDescent="0.2">
      <c r="A31" s="64" t="s">
        <v>193</v>
      </c>
      <c r="B31" s="64"/>
      <c r="E31" s="8">
        <f>Detail!E46</f>
        <v>155</v>
      </c>
      <c r="G31" s="8">
        <f>Detail!G46</f>
        <v>0</v>
      </c>
      <c r="I31" s="8">
        <f>Detail!I46</f>
        <v>155</v>
      </c>
      <c r="K31" s="8">
        <f>Detail!K46</f>
        <v>0</v>
      </c>
      <c r="M31" s="8">
        <f>Detail!M46</f>
        <v>0</v>
      </c>
      <c r="O31" s="8">
        <f>Detail!O46</f>
        <v>0</v>
      </c>
      <c r="Q31" s="8">
        <f>Detail!Q46</f>
        <v>0</v>
      </c>
    </row>
    <row r="32" spans="1:17" hidden="1" x14ac:dyDescent="0.2">
      <c r="A32" s="64" t="s">
        <v>192</v>
      </c>
      <c r="B32" s="64"/>
      <c r="E32" s="8">
        <f>Detail!E47</f>
        <v>0</v>
      </c>
      <c r="G32" s="8">
        <f>Detail!G47</f>
        <v>0</v>
      </c>
      <c r="I32" s="8">
        <f>Detail!I47</f>
        <v>0</v>
      </c>
      <c r="K32" s="8">
        <f>Detail!K47</f>
        <v>0</v>
      </c>
      <c r="M32" s="8">
        <f>Detail!M47</f>
        <v>0</v>
      </c>
      <c r="O32" s="8">
        <f>Detail!O47</f>
        <v>0</v>
      </c>
      <c r="Q32" s="8">
        <f>Detail!Q47</f>
        <v>0</v>
      </c>
    </row>
    <row r="33" spans="1:17" x14ac:dyDescent="0.2">
      <c r="A33" s="64" t="s">
        <v>12</v>
      </c>
      <c r="B33" s="64"/>
      <c r="E33" s="8">
        <f>Detail!E48</f>
        <v>34750</v>
      </c>
      <c r="G33" s="8">
        <f>Detail!G48</f>
        <v>4583.333333333333</v>
      </c>
      <c r="I33" s="8">
        <f>Detail!I48</f>
        <v>30166.666666666668</v>
      </c>
      <c r="K33" s="8">
        <f>Detail!K48</f>
        <v>42044.85</v>
      </c>
      <c r="M33" s="8">
        <f>Detail!M48</f>
        <v>13750</v>
      </c>
      <c r="O33" s="8">
        <f>Detail!O48</f>
        <v>28294.85</v>
      </c>
      <c r="Q33" s="8">
        <f>Detail!Q48</f>
        <v>55000</v>
      </c>
    </row>
    <row r="34" spans="1:17" x14ac:dyDescent="0.2">
      <c r="A34" s="64" t="s">
        <v>69</v>
      </c>
      <c r="B34" s="64"/>
      <c r="E34" s="8">
        <f>Detail!E49</f>
        <v>0</v>
      </c>
      <c r="G34" s="8">
        <f>Detail!G49</f>
        <v>4166.666666666667</v>
      </c>
      <c r="I34" s="8">
        <f>Detail!I49</f>
        <v>-4166.666666666667</v>
      </c>
      <c r="K34" s="8">
        <f>Detail!K49</f>
        <v>2556.8200000000002</v>
      </c>
      <c r="M34" s="8">
        <f>Detail!M49</f>
        <v>12500</v>
      </c>
      <c r="O34" s="8">
        <f>Detail!O49</f>
        <v>-9943.18</v>
      </c>
      <c r="Q34" s="8">
        <f>Detail!Q49</f>
        <v>50000</v>
      </c>
    </row>
    <row r="35" spans="1:17" x14ac:dyDescent="0.2">
      <c r="A35" s="64" t="s">
        <v>109</v>
      </c>
      <c r="B35" s="64"/>
      <c r="E35" s="8">
        <f>Detail!E50</f>
        <v>3500</v>
      </c>
      <c r="G35" s="8">
        <f>Detail!G50</f>
        <v>4166.666666666667</v>
      </c>
      <c r="I35" s="8">
        <f>Detail!I50</f>
        <v>-666.66666666666697</v>
      </c>
      <c r="K35" s="8">
        <f>Detail!K50</f>
        <v>3500</v>
      </c>
      <c r="M35" s="8">
        <f>Detail!M50</f>
        <v>12500</v>
      </c>
      <c r="O35" s="8">
        <f>Detail!O50</f>
        <v>-9000</v>
      </c>
      <c r="Q35" s="8">
        <f>Detail!Q50</f>
        <v>50000</v>
      </c>
    </row>
    <row r="36" spans="1:17" x14ac:dyDescent="0.2">
      <c r="A36" s="70" t="s">
        <v>107</v>
      </c>
      <c r="B36" s="64"/>
      <c r="E36" s="8">
        <f>Detail!E51</f>
        <v>0</v>
      </c>
      <c r="G36" s="8">
        <f>Detail!G51</f>
        <v>0</v>
      </c>
      <c r="I36" s="8">
        <f>Detail!I51</f>
        <v>0</v>
      </c>
      <c r="K36" s="8">
        <f>Detail!K51</f>
        <v>0</v>
      </c>
      <c r="M36" s="8">
        <f>Detail!M51</f>
        <v>0</v>
      </c>
      <c r="O36" s="8">
        <f>Detail!O51</f>
        <v>0</v>
      </c>
      <c r="Q36" s="8">
        <f>Detail!Q51</f>
        <v>0</v>
      </c>
    </row>
    <row r="37" spans="1:17" hidden="1" x14ac:dyDescent="0.2">
      <c r="A37" s="70" t="s">
        <v>169</v>
      </c>
      <c r="B37" s="64"/>
      <c r="E37" s="8">
        <f>Detail!E52</f>
        <v>0</v>
      </c>
      <c r="G37" s="8">
        <f>Detail!G52</f>
        <v>0</v>
      </c>
      <c r="I37" s="8">
        <f>Detail!I52</f>
        <v>0</v>
      </c>
      <c r="K37" s="8">
        <f>Detail!K52</f>
        <v>0</v>
      </c>
      <c r="M37" s="8">
        <f>Detail!M52</f>
        <v>0</v>
      </c>
      <c r="O37" s="8">
        <f>Detail!O52</f>
        <v>0</v>
      </c>
      <c r="Q37" s="8">
        <f>Detail!Q52</f>
        <v>0</v>
      </c>
    </row>
    <row r="38" spans="1:17" x14ac:dyDescent="0.2">
      <c r="A38" s="70" t="s">
        <v>153</v>
      </c>
      <c r="B38" s="64"/>
      <c r="E38" s="9">
        <f>Detail!E53</f>
        <v>0</v>
      </c>
      <c r="G38" s="9">
        <f>Detail!G53</f>
        <v>2083.3333333333335</v>
      </c>
      <c r="I38" s="9">
        <f>Detail!I53</f>
        <v>0</v>
      </c>
      <c r="K38" s="9">
        <f>Detail!K53</f>
        <v>0</v>
      </c>
      <c r="M38" s="9">
        <f>Detail!M53</f>
        <v>6250</v>
      </c>
      <c r="O38" s="9">
        <f>Detail!O53</f>
        <v>-6250</v>
      </c>
      <c r="Q38" s="9">
        <f>Detail!Q53</f>
        <v>25000</v>
      </c>
    </row>
    <row r="39" spans="1:17" x14ac:dyDescent="0.2">
      <c r="A39" s="51" t="s">
        <v>133</v>
      </c>
      <c r="E39" s="4">
        <f>Detail!E54</f>
        <v>38405</v>
      </c>
      <c r="F39" s="5"/>
      <c r="G39" s="4">
        <f>Detail!G54</f>
        <v>15000.000000000002</v>
      </c>
      <c r="H39" s="5"/>
      <c r="I39" s="4">
        <f>Detail!I54</f>
        <v>23405</v>
      </c>
      <c r="J39" s="5"/>
      <c r="K39" s="4">
        <f>Detail!K54</f>
        <v>48101.67</v>
      </c>
      <c r="L39" s="5"/>
      <c r="M39" s="4">
        <f>Detail!M54</f>
        <v>45000</v>
      </c>
      <c r="N39" s="5"/>
      <c r="O39" s="4">
        <f>Detail!O54</f>
        <v>3101.6699999999983</v>
      </c>
      <c r="P39" s="5"/>
      <c r="Q39" s="4">
        <f>Detail!Q54</f>
        <v>180000</v>
      </c>
    </row>
    <row r="40" spans="1:17" x14ac:dyDescent="0.2">
      <c r="A40" s="51"/>
      <c r="E40" s="4"/>
      <c r="F40" s="5"/>
      <c r="G40" s="4"/>
      <c r="H40" s="5"/>
      <c r="I40" s="4"/>
      <c r="J40" s="5"/>
      <c r="K40" s="4"/>
      <c r="L40" s="5"/>
      <c r="M40" s="4"/>
      <c r="N40" s="5"/>
      <c r="O40" s="4"/>
      <c r="P40" s="5"/>
      <c r="Q40" s="4"/>
    </row>
    <row r="41" spans="1:17" x14ac:dyDescent="0.2">
      <c r="A41" s="51" t="s">
        <v>230</v>
      </c>
      <c r="M41" s="8"/>
      <c r="O41" s="8"/>
    </row>
    <row r="42" spans="1:17" x14ac:dyDescent="0.2">
      <c r="A42" s="64" t="s">
        <v>231</v>
      </c>
      <c r="B42" s="64"/>
      <c r="E42" s="3">
        <v>0</v>
      </c>
      <c r="G42" s="3">
        <v>0</v>
      </c>
      <c r="I42" s="3">
        <f>E42-G42</f>
        <v>0</v>
      </c>
      <c r="K42" s="3">
        <v>10147.58</v>
      </c>
      <c r="M42" s="8">
        <v>23000</v>
      </c>
      <c r="O42" s="8">
        <f>K42-M42</f>
        <v>-12852.42</v>
      </c>
      <c r="Q42" s="8">
        <v>23000</v>
      </c>
    </row>
    <row r="43" spans="1:17" x14ac:dyDescent="0.2">
      <c r="A43" s="64" t="s">
        <v>232</v>
      </c>
      <c r="B43" s="64"/>
      <c r="E43" s="8">
        <v>0</v>
      </c>
      <c r="G43" s="8">
        <v>0</v>
      </c>
      <c r="I43" s="8">
        <f t="shared" ref="I43:I44" si="0">E43-G43</f>
        <v>0</v>
      </c>
      <c r="K43" s="8">
        <v>19565</v>
      </c>
      <c r="M43" s="8">
        <v>12500</v>
      </c>
      <c r="O43" s="8">
        <f t="shared" ref="O43:O44" si="1">K43-M43</f>
        <v>7065</v>
      </c>
      <c r="Q43" s="8">
        <v>12500</v>
      </c>
    </row>
    <row r="44" spans="1:17" x14ac:dyDescent="0.2">
      <c r="A44" s="64" t="s">
        <v>233</v>
      </c>
      <c r="B44" s="64"/>
      <c r="E44" s="8">
        <v>0</v>
      </c>
      <c r="G44" s="8">
        <v>0</v>
      </c>
      <c r="I44" s="8">
        <f t="shared" si="0"/>
        <v>0</v>
      </c>
      <c r="K44" s="8">
        <v>9395.48</v>
      </c>
      <c r="M44" s="8">
        <v>11200</v>
      </c>
      <c r="O44" s="8">
        <f t="shared" si="1"/>
        <v>-1804.5200000000004</v>
      </c>
      <c r="Q44" s="8">
        <v>11200</v>
      </c>
    </row>
    <row r="45" spans="1:17" x14ac:dyDescent="0.2">
      <c r="A45" s="70" t="s">
        <v>234</v>
      </c>
      <c r="B45" s="64"/>
      <c r="E45" s="9">
        <f>SUM(E42:E44)</f>
        <v>0</v>
      </c>
      <c r="G45" s="9">
        <f>SUM(G42:G44)</f>
        <v>0</v>
      </c>
      <c r="I45" s="9">
        <f>SUM(I42:I44)</f>
        <v>0</v>
      </c>
      <c r="K45" s="9">
        <f>SUM(K42:K44)</f>
        <v>39108.06</v>
      </c>
      <c r="M45" s="9">
        <f>SUM(M42:M44)</f>
        <v>46700</v>
      </c>
      <c r="O45" s="9">
        <f>SUM(O42:O44)</f>
        <v>-7591.9400000000005</v>
      </c>
      <c r="Q45" s="9">
        <f>SUM(Q42:Q44)</f>
        <v>46700</v>
      </c>
    </row>
    <row r="46" spans="1:17" x14ac:dyDescent="0.2">
      <c r="A46" s="51"/>
      <c r="E46" s="4"/>
      <c r="F46" s="5"/>
      <c r="G46" s="4"/>
      <c r="H46" s="5"/>
      <c r="I46" s="4"/>
      <c r="J46" s="5"/>
      <c r="K46" s="4"/>
      <c r="L46" s="5"/>
      <c r="M46" s="4"/>
      <c r="N46" s="5"/>
      <c r="O46" s="4"/>
      <c r="P46" s="5"/>
      <c r="Q46" s="4"/>
    </row>
    <row r="47" spans="1:17" x14ac:dyDescent="0.2">
      <c r="A47" s="51" t="s">
        <v>236</v>
      </c>
      <c r="E47" s="4"/>
      <c r="F47" s="5"/>
      <c r="G47" s="4"/>
      <c r="H47" s="5"/>
      <c r="I47" s="4"/>
      <c r="J47" s="5"/>
      <c r="K47" s="4"/>
      <c r="L47" s="5"/>
      <c r="M47" s="4"/>
      <c r="N47" s="5"/>
      <c r="O47" s="4"/>
      <c r="P47" s="5"/>
      <c r="Q47" s="4"/>
    </row>
    <row r="48" spans="1:17" x14ac:dyDescent="0.2">
      <c r="A48" s="51" t="s">
        <v>237</v>
      </c>
      <c r="E48" s="9">
        <v>4000</v>
      </c>
      <c r="G48" s="9">
        <f>Q48/12</f>
        <v>3891.6666666666665</v>
      </c>
      <c r="I48" s="9">
        <f>E48-G48</f>
        <v>108.33333333333348</v>
      </c>
      <c r="K48" s="9">
        <v>8000</v>
      </c>
      <c r="M48" s="9">
        <f>G48*2</f>
        <v>7783.333333333333</v>
      </c>
      <c r="O48" s="9">
        <f>K48-M48</f>
        <v>216.66666666666697</v>
      </c>
      <c r="P48" s="5"/>
      <c r="Q48" s="147">
        <v>46700</v>
      </c>
    </row>
    <row r="49" spans="1:17" x14ac:dyDescent="0.2">
      <c r="A49" s="51"/>
      <c r="E49" s="4"/>
      <c r="F49" s="5"/>
      <c r="G49" s="4"/>
      <c r="H49" s="5"/>
      <c r="I49" s="4"/>
      <c r="J49" s="5"/>
      <c r="K49" s="4"/>
      <c r="L49" s="5"/>
      <c r="M49" s="4"/>
      <c r="N49" s="5"/>
      <c r="O49" s="4"/>
      <c r="P49" s="5"/>
      <c r="Q49" s="4"/>
    </row>
    <row r="50" spans="1:17" x14ac:dyDescent="0.2">
      <c r="A50" s="51" t="s">
        <v>211</v>
      </c>
      <c r="B50" s="64"/>
      <c r="E50" s="4">
        <f>E23+E27+E39-E45-E48</f>
        <v>196865.66999999998</v>
      </c>
      <c r="F50" s="5"/>
      <c r="G50" s="4">
        <f>G23+G27+G39-G45-G48</f>
        <v>66650</v>
      </c>
      <c r="H50" s="5"/>
      <c r="I50" s="4">
        <f>I23+I27+I39-I45-I48</f>
        <v>130215.67000000001</v>
      </c>
      <c r="J50" s="5"/>
      <c r="K50" s="4">
        <f>K23+K27+K39-K45-K48</f>
        <v>449470.95</v>
      </c>
      <c r="L50" s="5"/>
      <c r="M50" s="4">
        <f>M23+M27+M39-M45-M48</f>
        <v>157141.66666666666</v>
      </c>
      <c r="N50" s="5"/>
      <c r="O50" s="4">
        <f>O23+O27+O39-O45-O48</f>
        <v>292329.28333333333</v>
      </c>
      <c r="P50" s="5"/>
      <c r="Q50" s="4">
        <f>Q23+Q27+Q39-Q45-Q48</f>
        <v>863100</v>
      </c>
    </row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6"/>
  <sheetViews>
    <sheetView topLeftCell="A4" workbookViewId="0">
      <selection activeCell="E35" sqref="E35"/>
    </sheetView>
  </sheetViews>
  <sheetFormatPr defaultRowHeight="12.75" x14ac:dyDescent="0.2"/>
  <cols>
    <col min="1" max="1" width="34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285156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5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243</v>
      </c>
      <c r="L3" s="59"/>
      <c r="M3" s="60" t="s">
        <v>244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/>
      <c r="B6" s="64"/>
    </row>
    <row r="7" spans="1:21" x14ac:dyDescent="0.2">
      <c r="A7" s="64" t="s">
        <v>41</v>
      </c>
      <c r="B7" s="64"/>
      <c r="E7" s="8">
        <f>Detail!E120</f>
        <v>0</v>
      </c>
      <c r="G7" s="8">
        <f>Detail!G120</f>
        <v>0</v>
      </c>
      <c r="I7" s="8">
        <f>Detail!I120</f>
        <v>0</v>
      </c>
      <c r="K7" s="8">
        <f>Detail!K120</f>
        <v>0</v>
      </c>
      <c r="M7" s="8">
        <f>Detail!M120</f>
        <v>0</v>
      </c>
      <c r="O7" s="8">
        <f>Detail!O120</f>
        <v>0</v>
      </c>
      <c r="Q7" s="8">
        <f>Detail!Q120</f>
        <v>0</v>
      </c>
      <c r="U7" s="8">
        <f>Detail!U119</f>
        <v>0</v>
      </c>
    </row>
    <row r="8" spans="1:21" x14ac:dyDescent="0.2">
      <c r="A8" s="64" t="s">
        <v>42</v>
      </c>
      <c r="B8" s="64"/>
      <c r="E8" s="8">
        <f>Detail!E123</f>
        <v>0</v>
      </c>
      <c r="G8" s="8">
        <f>Detail!G123</f>
        <v>62.5</v>
      </c>
      <c r="I8" s="8">
        <f>Detail!I123</f>
        <v>-62.5</v>
      </c>
      <c r="K8" s="8">
        <f>Detail!K123</f>
        <v>0</v>
      </c>
      <c r="M8" s="8">
        <f>Detail!M123</f>
        <v>187.5</v>
      </c>
      <c r="O8" s="8">
        <f>Detail!O123</f>
        <v>-187.5</v>
      </c>
      <c r="Q8" s="8">
        <f>Detail!Q123</f>
        <v>750</v>
      </c>
      <c r="U8" s="46"/>
    </row>
    <row r="9" spans="1:21" x14ac:dyDescent="0.2">
      <c r="A9" s="64" t="s">
        <v>140</v>
      </c>
      <c r="B9" s="64"/>
      <c r="E9" s="8">
        <f>Detail!E124</f>
        <v>30</v>
      </c>
      <c r="G9" s="8">
        <f>Detail!G124</f>
        <v>250</v>
      </c>
      <c r="I9" s="8">
        <f>Detail!I124</f>
        <v>-220</v>
      </c>
      <c r="K9" s="8">
        <f>Detail!K124</f>
        <v>0</v>
      </c>
      <c r="M9" s="8">
        <f>Detail!M124</f>
        <v>750</v>
      </c>
      <c r="O9" s="8">
        <f>Detail!O124</f>
        <v>-750</v>
      </c>
      <c r="Q9" s="8">
        <f>Detail!Q124</f>
        <v>3000</v>
      </c>
      <c r="U9" s="46"/>
    </row>
    <row r="10" spans="1:21" x14ac:dyDescent="0.2">
      <c r="A10" s="64" t="s">
        <v>166</v>
      </c>
      <c r="B10" s="64"/>
      <c r="E10" s="8">
        <f>Detail!E125</f>
        <v>0</v>
      </c>
      <c r="G10" s="8">
        <f>Detail!G125</f>
        <v>83.333333333333329</v>
      </c>
      <c r="I10" s="8">
        <f>Detail!I125</f>
        <v>-83.333333333333329</v>
      </c>
      <c r="K10" s="8">
        <f>Detail!K125</f>
        <v>0</v>
      </c>
      <c r="M10" s="8">
        <f>Detail!M125</f>
        <v>250</v>
      </c>
      <c r="O10" s="8">
        <f>Detail!O125</f>
        <v>-250</v>
      </c>
      <c r="Q10" s="8">
        <f>Detail!Q125</f>
        <v>1000</v>
      </c>
      <c r="U10" s="46"/>
    </row>
    <row r="11" spans="1:21" x14ac:dyDescent="0.2">
      <c r="A11" s="64" t="s">
        <v>167</v>
      </c>
      <c r="B11" s="64"/>
      <c r="E11" s="8">
        <f>Detail!E126</f>
        <v>0</v>
      </c>
      <c r="G11" s="8">
        <f>Detail!G126</f>
        <v>208.33333333333334</v>
      </c>
      <c r="I11" s="8">
        <f>Detail!I126</f>
        <v>-208.33333333333334</v>
      </c>
      <c r="K11" s="8">
        <f>Detail!K126</f>
        <v>0</v>
      </c>
      <c r="M11" s="8">
        <f>Detail!M126</f>
        <v>625</v>
      </c>
      <c r="O11" s="8">
        <f>Detail!O126</f>
        <v>-625</v>
      </c>
      <c r="Q11" s="8">
        <f>Detail!Q126</f>
        <v>2500</v>
      </c>
    </row>
    <row r="12" spans="1:21" x14ac:dyDescent="0.2">
      <c r="A12" s="64" t="s">
        <v>43</v>
      </c>
      <c r="B12" s="64"/>
      <c r="E12" s="8">
        <f>Detail!E130</f>
        <v>0</v>
      </c>
      <c r="G12" s="8">
        <f>Detail!G130</f>
        <v>83.333333333333329</v>
      </c>
      <c r="I12" s="8">
        <f>Detail!I130</f>
        <v>-83.333333333333329</v>
      </c>
      <c r="K12" s="8">
        <f>Detail!K130</f>
        <v>0</v>
      </c>
      <c r="M12" s="8">
        <f>Detail!M130</f>
        <v>250</v>
      </c>
      <c r="O12" s="8">
        <f>Detail!O130</f>
        <v>-250</v>
      </c>
      <c r="Q12" s="8">
        <f>Detail!Q130</f>
        <v>1000</v>
      </c>
    </row>
    <row r="13" spans="1:21" hidden="1" x14ac:dyDescent="0.2">
      <c r="A13" s="64" t="s">
        <v>44</v>
      </c>
      <c r="B13" s="64"/>
      <c r="E13" s="8"/>
      <c r="G13" s="8"/>
      <c r="I13" s="8"/>
      <c r="K13" s="8"/>
      <c r="M13" s="8"/>
      <c r="O13" s="8"/>
      <c r="Q13" s="8"/>
    </row>
    <row r="14" spans="1:21" x14ac:dyDescent="0.2">
      <c r="A14" s="64" t="s">
        <v>45</v>
      </c>
      <c r="B14" s="64"/>
      <c r="E14" s="8">
        <f>Detail!E132</f>
        <v>0</v>
      </c>
      <c r="G14" s="8">
        <f>Detail!G132</f>
        <v>41.666666666666664</v>
      </c>
      <c r="I14" s="8">
        <f>Detail!I132</f>
        <v>-41.666666666666664</v>
      </c>
      <c r="K14" s="8">
        <f>Detail!K132</f>
        <v>0</v>
      </c>
      <c r="M14" s="8">
        <f>Detail!M132</f>
        <v>125</v>
      </c>
      <c r="O14" s="8">
        <f>Detail!O132</f>
        <v>-125</v>
      </c>
      <c r="Q14" s="8">
        <f>Detail!Q132</f>
        <v>500</v>
      </c>
    </row>
    <row r="15" spans="1:21" hidden="1" x14ac:dyDescent="0.2">
      <c r="A15" s="64" t="s">
        <v>46</v>
      </c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 t="s">
        <v>180</v>
      </c>
      <c r="B16" s="64"/>
      <c r="E16" s="8">
        <f>Detail!E134</f>
        <v>0</v>
      </c>
      <c r="G16" s="8">
        <f>Detail!G134</f>
        <v>83.333333333333329</v>
      </c>
      <c r="I16" s="8">
        <f>Detail!I134</f>
        <v>-83.333333333333329</v>
      </c>
      <c r="K16" s="8">
        <f>Detail!K134</f>
        <v>0</v>
      </c>
      <c r="M16" s="8">
        <f>Detail!M134</f>
        <v>250</v>
      </c>
      <c r="O16" s="8">
        <f>Detail!O134</f>
        <v>-250</v>
      </c>
      <c r="Q16" s="8">
        <f>Detail!Q134</f>
        <v>1000</v>
      </c>
    </row>
    <row r="17" spans="1:16384" s="3" customFormat="1" hidden="1" x14ac:dyDescent="0.2">
      <c r="A17" s="64" t="s">
        <v>146</v>
      </c>
      <c r="B17" s="64"/>
    </row>
    <row r="18" spans="1:16384" s="3" customFormat="1" x14ac:dyDescent="0.2">
      <c r="A18" s="64" t="s">
        <v>47</v>
      </c>
      <c r="B18" s="64"/>
      <c r="E18" s="8">
        <f>Detail!E137</f>
        <v>95.56</v>
      </c>
      <c r="G18" s="8">
        <f>Detail!G137</f>
        <v>91.666666666666671</v>
      </c>
      <c r="I18" s="8">
        <f>Detail!I137</f>
        <v>3.8933333333333309</v>
      </c>
      <c r="K18" s="8">
        <f>Detail!K137</f>
        <v>187.12</v>
      </c>
      <c r="M18" s="8">
        <f>Detail!M137</f>
        <v>275</v>
      </c>
      <c r="O18" s="8">
        <f>Detail!O137</f>
        <v>-87.88</v>
      </c>
      <c r="Q18" s="8">
        <f>Detail!Q137</f>
        <v>1100</v>
      </c>
    </row>
    <row r="19" spans="1:16384" s="3" customFormat="1" x14ac:dyDescent="0.2">
      <c r="A19" s="64" t="s">
        <v>175</v>
      </c>
      <c r="B19" s="64"/>
      <c r="E19" s="8">
        <f>Detail!E138</f>
        <v>0</v>
      </c>
      <c r="G19" s="8">
        <f>Detail!G138</f>
        <v>83.333333333333329</v>
      </c>
      <c r="I19" s="8">
        <f>Detail!I138</f>
        <v>-83.333333333333329</v>
      </c>
      <c r="K19" s="8">
        <f>Detail!K138</f>
        <v>0</v>
      </c>
      <c r="M19" s="8">
        <f>Detail!M138</f>
        <v>250</v>
      </c>
      <c r="O19" s="8">
        <f>Detail!O138</f>
        <v>-250</v>
      </c>
      <c r="Q19" s="8">
        <f>Detail!Q138</f>
        <v>1000</v>
      </c>
    </row>
    <row r="20" spans="1:16384" s="3" customFormat="1" x14ac:dyDescent="0.2">
      <c r="A20" s="64" t="s">
        <v>188</v>
      </c>
      <c r="B20" s="64"/>
      <c r="E20" s="8">
        <f>Detail!E139</f>
        <v>0</v>
      </c>
      <c r="G20" s="8">
        <f>Detail!G139</f>
        <v>125</v>
      </c>
      <c r="I20" s="8">
        <f>Detail!I139</f>
        <v>0</v>
      </c>
      <c r="K20" s="8">
        <f>Detail!K139</f>
        <v>0</v>
      </c>
      <c r="M20" s="8">
        <f>Detail!M139</f>
        <v>375</v>
      </c>
      <c r="O20" s="8">
        <f>Detail!O139</f>
        <v>-375</v>
      </c>
      <c r="Q20" s="8">
        <f>Detail!Q139</f>
        <v>1500</v>
      </c>
    </row>
    <row r="21" spans="1:16384" s="3" customFormat="1" x14ac:dyDescent="0.2">
      <c r="A21" s="64" t="s">
        <v>48</v>
      </c>
      <c r="B21" s="64"/>
      <c r="E21" s="8">
        <f>Detail!E140</f>
        <v>0</v>
      </c>
      <c r="G21" s="8">
        <f>Detail!G140</f>
        <v>41.666666666666664</v>
      </c>
      <c r="I21" s="8">
        <f>Detail!I140</f>
        <v>-41.666666666666664</v>
      </c>
      <c r="K21" s="8">
        <f>Detail!K140</f>
        <v>0</v>
      </c>
      <c r="M21" s="8">
        <f>Detail!M140</f>
        <v>125</v>
      </c>
      <c r="O21" s="8">
        <f>Detail!O140</f>
        <v>-125</v>
      </c>
      <c r="Q21" s="8">
        <f>Detail!Q140</f>
        <v>500</v>
      </c>
    </row>
    <row r="22" spans="1:16384" s="3" customFormat="1" hidden="1" x14ac:dyDescent="0.2">
      <c r="A22" s="89" t="s">
        <v>178</v>
      </c>
      <c r="B22" s="77"/>
    </row>
    <row r="23" spans="1:16384" s="3" customFormat="1" x14ac:dyDescent="0.2">
      <c r="A23" s="64" t="s">
        <v>49</v>
      </c>
      <c r="B23" s="64"/>
      <c r="E23" s="8">
        <f>Detail!E141</f>
        <v>89.27</v>
      </c>
      <c r="G23" s="8">
        <f>Detail!G141</f>
        <v>116.66666666666667</v>
      </c>
      <c r="I23" s="8">
        <f>Detail!I141</f>
        <v>-27.396666666666675</v>
      </c>
      <c r="K23" s="8">
        <f>Detail!K141</f>
        <v>0</v>
      </c>
      <c r="M23" s="8">
        <f>Detail!M141</f>
        <v>350</v>
      </c>
      <c r="O23" s="8">
        <f>Detail!O141</f>
        <v>-350</v>
      </c>
      <c r="Q23" s="8">
        <f>Detail!Q141</f>
        <v>1400</v>
      </c>
    </row>
    <row r="24" spans="1:16384" s="3" customFormat="1" hidden="1" x14ac:dyDescent="0.2">
      <c r="A24" s="64" t="s">
        <v>50</v>
      </c>
      <c r="B24" s="64"/>
    </row>
    <row r="25" spans="1:16384" s="3" customFormat="1" x14ac:dyDescent="0.2">
      <c r="A25" s="64" t="s">
        <v>51</v>
      </c>
      <c r="B25" s="64"/>
      <c r="E25" s="8">
        <f>Detail!E143</f>
        <v>6025</v>
      </c>
      <c r="G25" s="8">
        <f>Detail!G143</f>
        <v>125</v>
      </c>
      <c r="I25" s="8">
        <f>Detail!I143</f>
        <v>5900</v>
      </c>
      <c r="K25" s="8">
        <f>Detail!K143</f>
        <v>75</v>
      </c>
      <c r="M25" s="8">
        <f>Detail!M143</f>
        <v>375</v>
      </c>
      <c r="O25" s="8">
        <f>Detail!O143</f>
        <v>-300</v>
      </c>
      <c r="Q25" s="8">
        <f>Detail!Q143</f>
        <v>1500</v>
      </c>
    </row>
    <row r="26" spans="1:16384" s="3" customFormat="1" hidden="1" x14ac:dyDescent="0.2">
      <c r="A26" s="64" t="s">
        <v>142</v>
      </c>
      <c r="B26" s="64"/>
      <c r="E26" s="8"/>
      <c r="G26" s="8"/>
      <c r="I26" s="8"/>
      <c r="K26" s="8"/>
      <c r="M26" s="8"/>
      <c r="O26" s="8"/>
      <c r="Q26" s="8"/>
    </row>
    <row r="27" spans="1:16384" s="64" customFormat="1" x14ac:dyDescent="0.2">
      <c r="A27" s="64" t="s">
        <v>142</v>
      </c>
      <c r="C27" s="64" t="s">
        <v>142</v>
      </c>
      <c r="D27" s="64" t="s">
        <v>142</v>
      </c>
      <c r="E27" s="8">
        <f>Detail!E144</f>
        <v>695.26</v>
      </c>
      <c r="G27" s="8">
        <f>Detail!G144</f>
        <v>208.33333333333334</v>
      </c>
      <c r="I27" s="8">
        <f>Detail!I144</f>
        <v>486.92666666666662</v>
      </c>
      <c r="K27" s="8">
        <f>Detail!K144</f>
        <v>2762.58</v>
      </c>
      <c r="M27" s="8">
        <f>Detail!M144</f>
        <v>625</v>
      </c>
      <c r="O27" s="8">
        <f>Detail!O144</f>
        <v>2137.58</v>
      </c>
      <c r="Q27" s="8">
        <f>Detail!Q144</f>
        <v>2500</v>
      </c>
      <c r="AY27" s="64" t="s">
        <v>142</v>
      </c>
      <c r="AZ27" s="64" t="s">
        <v>142</v>
      </c>
      <c r="BA27" s="64" t="s">
        <v>142</v>
      </c>
      <c r="BB27" s="64" t="s">
        <v>142</v>
      </c>
      <c r="BC27" s="64" t="s">
        <v>142</v>
      </c>
      <c r="BD27" s="64" t="s">
        <v>142</v>
      </c>
      <c r="BE27" s="64" t="s">
        <v>142</v>
      </c>
      <c r="BF27" s="64" t="s">
        <v>142</v>
      </c>
      <c r="BG27" s="64" t="s">
        <v>142</v>
      </c>
      <c r="BH27" s="64" t="s">
        <v>142</v>
      </c>
      <c r="BI27" s="64" t="s">
        <v>142</v>
      </c>
      <c r="BJ27" s="64" t="s">
        <v>142</v>
      </c>
      <c r="BK27" s="64" t="s">
        <v>142</v>
      </c>
      <c r="BL27" s="64" t="s">
        <v>142</v>
      </c>
      <c r="BM27" s="64" t="s">
        <v>142</v>
      </c>
      <c r="BN27" s="64" t="s">
        <v>142</v>
      </c>
      <c r="BO27" s="64" t="s">
        <v>142</v>
      </c>
      <c r="BP27" s="64" t="s">
        <v>142</v>
      </c>
      <c r="BQ27" s="64" t="s">
        <v>142</v>
      </c>
      <c r="BR27" s="64" t="s">
        <v>142</v>
      </c>
      <c r="BS27" s="64" t="s">
        <v>142</v>
      </c>
      <c r="BT27" s="64" t="s">
        <v>142</v>
      </c>
      <c r="BU27" s="64" t="s">
        <v>142</v>
      </c>
      <c r="BV27" s="64" t="s">
        <v>142</v>
      </c>
      <c r="BW27" s="64" t="s">
        <v>142</v>
      </c>
      <c r="BX27" s="64" t="s">
        <v>142</v>
      </c>
      <c r="BY27" s="64" t="s">
        <v>142</v>
      </c>
      <c r="BZ27" s="64" t="s">
        <v>142</v>
      </c>
      <c r="CA27" s="64" t="s">
        <v>142</v>
      </c>
      <c r="CB27" s="64" t="s">
        <v>142</v>
      </c>
      <c r="CC27" s="64" t="s">
        <v>142</v>
      </c>
      <c r="CD27" s="64" t="s">
        <v>142</v>
      </c>
      <c r="CE27" s="64" t="s">
        <v>142</v>
      </c>
      <c r="CF27" s="64" t="s">
        <v>142</v>
      </c>
      <c r="CG27" s="64" t="s">
        <v>142</v>
      </c>
      <c r="CH27" s="64" t="s">
        <v>142</v>
      </c>
      <c r="CI27" s="64" t="s">
        <v>142</v>
      </c>
      <c r="CJ27" s="64" t="s">
        <v>142</v>
      </c>
      <c r="CK27" s="64" t="s">
        <v>142</v>
      </c>
      <c r="CL27" s="64" t="s">
        <v>142</v>
      </c>
      <c r="CM27" s="64" t="s">
        <v>142</v>
      </c>
      <c r="CN27" s="64" t="s">
        <v>142</v>
      </c>
      <c r="CO27" s="64" t="s">
        <v>142</v>
      </c>
      <c r="CP27" s="64" t="s">
        <v>142</v>
      </c>
      <c r="CQ27" s="64" t="s">
        <v>142</v>
      </c>
      <c r="CR27" s="64" t="s">
        <v>142</v>
      </c>
      <c r="CS27" s="64" t="s">
        <v>142</v>
      </c>
      <c r="CT27" s="64" t="s">
        <v>142</v>
      </c>
      <c r="CU27" s="64" t="s">
        <v>142</v>
      </c>
      <c r="CV27" s="64" t="s">
        <v>142</v>
      </c>
      <c r="CW27" s="64" t="s">
        <v>142</v>
      </c>
      <c r="CX27" s="64" t="s">
        <v>142</v>
      </c>
      <c r="CY27" s="64" t="s">
        <v>142</v>
      </c>
      <c r="CZ27" s="64" t="s">
        <v>142</v>
      </c>
      <c r="DA27" s="64" t="s">
        <v>142</v>
      </c>
      <c r="DB27" s="64" t="s">
        <v>142</v>
      </c>
      <c r="DC27" s="64" t="s">
        <v>142</v>
      </c>
      <c r="DD27" s="64" t="s">
        <v>142</v>
      </c>
      <c r="DE27" s="64" t="s">
        <v>142</v>
      </c>
      <c r="DF27" s="64" t="s">
        <v>142</v>
      </c>
      <c r="DG27" s="64" t="s">
        <v>142</v>
      </c>
      <c r="DH27" s="64" t="s">
        <v>142</v>
      </c>
      <c r="DI27" s="64" t="s">
        <v>142</v>
      </c>
      <c r="DJ27" s="64" t="s">
        <v>142</v>
      </c>
      <c r="DK27" s="64" t="s">
        <v>142</v>
      </c>
      <c r="DL27" s="64" t="s">
        <v>142</v>
      </c>
      <c r="DM27" s="64" t="s">
        <v>142</v>
      </c>
      <c r="DN27" s="64" t="s">
        <v>142</v>
      </c>
      <c r="DO27" s="64" t="s">
        <v>142</v>
      </c>
      <c r="DP27" s="64" t="s">
        <v>142</v>
      </c>
      <c r="DQ27" s="64" t="s">
        <v>142</v>
      </c>
      <c r="DR27" s="64" t="s">
        <v>142</v>
      </c>
      <c r="DS27" s="64" t="s">
        <v>142</v>
      </c>
      <c r="DT27" s="64" t="s">
        <v>142</v>
      </c>
      <c r="DU27" s="64" t="s">
        <v>142</v>
      </c>
      <c r="DV27" s="64" t="s">
        <v>142</v>
      </c>
      <c r="DW27" s="64" t="s">
        <v>142</v>
      </c>
      <c r="DX27" s="64" t="s">
        <v>142</v>
      </c>
      <c r="DY27" s="64" t="s">
        <v>142</v>
      </c>
      <c r="DZ27" s="64" t="s">
        <v>142</v>
      </c>
      <c r="EA27" s="64" t="s">
        <v>142</v>
      </c>
      <c r="EB27" s="64" t="s">
        <v>142</v>
      </c>
      <c r="EC27" s="64" t="s">
        <v>142</v>
      </c>
      <c r="ED27" s="64" t="s">
        <v>142</v>
      </c>
      <c r="EE27" s="64" t="s">
        <v>142</v>
      </c>
      <c r="EF27" s="64" t="s">
        <v>142</v>
      </c>
      <c r="EG27" s="64" t="s">
        <v>142</v>
      </c>
      <c r="EH27" s="64" t="s">
        <v>142</v>
      </c>
      <c r="EI27" s="64" t="s">
        <v>142</v>
      </c>
      <c r="EJ27" s="64" t="s">
        <v>142</v>
      </c>
      <c r="EK27" s="64" t="s">
        <v>142</v>
      </c>
      <c r="EL27" s="64" t="s">
        <v>142</v>
      </c>
      <c r="EM27" s="64" t="s">
        <v>142</v>
      </c>
      <c r="EN27" s="64" t="s">
        <v>142</v>
      </c>
      <c r="EO27" s="64" t="s">
        <v>142</v>
      </c>
      <c r="EP27" s="64" t="s">
        <v>142</v>
      </c>
      <c r="EQ27" s="64" t="s">
        <v>142</v>
      </c>
      <c r="ER27" s="64" t="s">
        <v>142</v>
      </c>
      <c r="ES27" s="64" t="s">
        <v>142</v>
      </c>
      <c r="ET27" s="64" t="s">
        <v>142</v>
      </c>
      <c r="EU27" s="64" t="s">
        <v>142</v>
      </c>
      <c r="EV27" s="64" t="s">
        <v>142</v>
      </c>
      <c r="EW27" s="64" t="s">
        <v>142</v>
      </c>
      <c r="EX27" s="64" t="s">
        <v>142</v>
      </c>
      <c r="EY27" s="64" t="s">
        <v>142</v>
      </c>
      <c r="EZ27" s="64" t="s">
        <v>142</v>
      </c>
      <c r="FA27" s="64" t="s">
        <v>142</v>
      </c>
      <c r="FB27" s="64" t="s">
        <v>142</v>
      </c>
      <c r="FC27" s="64" t="s">
        <v>142</v>
      </c>
      <c r="FD27" s="64" t="s">
        <v>142</v>
      </c>
      <c r="FE27" s="64" t="s">
        <v>142</v>
      </c>
      <c r="FF27" s="64" t="s">
        <v>142</v>
      </c>
      <c r="FG27" s="64" t="s">
        <v>142</v>
      </c>
      <c r="FH27" s="64" t="s">
        <v>142</v>
      </c>
      <c r="FI27" s="64" t="s">
        <v>142</v>
      </c>
      <c r="FJ27" s="64" t="s">
        <v>142</v>
      </c>
      <c r="FK27" s="64" t="s">
        <v>142</v>
      </c>
      <c r="FL27" s="64" t="s">
        <v>142</v>
      </c>
      <c r="FM27" s="64" t="s">
        <v>142</v>
      </c>
      <c r="FN27" s="64" t="s">
        <v>142</v>
      </c>
      <c r="FO27" s="64" t="s">
        <v>142</v>
      </c>
      <c r="FP27" s="64" t="s">
        <v>142</v>
      </c>
      <c r="FQ27" s="64" t="s">
        <v>142</v>
      </c>
      <c r="FR27" s="64" t="s">
        <v>142</v>
      </c>
      <c r="FS27" s="64" t="s">
        <v>142</v>
      </c>
      <c r="FT27" s="64" t="s">
        <v>142</v>
      </c>
      <c r="FU27" s="64" t="s">
        <v>142</v>
      </c>
      <c r="FV27" s="64" t="s">
        <v>142</v>
      </c>
      <c r="FW27" s="64" t="s">
        <v>142</v>
      </c>
      <c r="FX27" s="64" t="s">
        <v>142</v>
      </c>
      <c r="FY27" s="64" t="s">
        <v>142</v>
      </c>
      <c r="FZ27" s="64" t="s">
        <v>142</v>
      </c>
      <c r="GA27" s="64" t="s">
        <v>142</v>
      </c>
      <c r="GB27" s="64" t="s">
        <v>142</v>
      </c>
      <c r="GC27" s="64" t="s">
        <v>142</v>
      </c>
      <c r="GD27" s="64" t="s">
        <v>142</v>
      </c>
      <c r="GE27" s="64" t="s">
        <v>142</v>
      </c>
      <c r="GF27" s="64" t="s">
        <v>142</v>
      </c>
      <c r="GG27" s="64" t="s">
        <v>142</v>
      </c>
      <c r="GH27" s="64" t="s">
        <v>142</v>
      </c>
      <c r="GI27" s="64" t="s">
        <v>142</v>
      </c>
      <c r="GJ27" s="64" t="s">
        <v>142</v>
      </c>
      <c r="GK27" s="64" t="s">
        <v>142</v>
      </c>
      <c r="GL27" s="64" t="s">
        <v>142</v>
      </c>
      <c r="GM27" s="64" t="s">
        <v>142</v>
      </c>
      <c r="GN27" s="64" t="s">
        <v>142</v>
      </c>
      <c r="GO27" s="64" t="s">
        <v>142</v>
      </c>
      <c r="GP27" s="64" t="s">
        <v>142</v>
      </c>
      <c r="GQ27" s="64" t="s">
        <v>142</v>
      </c>
      <c r="GR27" s="64" t="s">
        <v>142</v>
      </c>
      <c r="GS27" s="64" t="s">
        <v>142</v>
      </c>
      <c r="GT27" s="64" t="s">
        <v>142</v>
      </c>
      <c r="GU27" s="64" t="s">
        <v>142</v>
      </c>
      <c r="GV27" s="64" t="s">
        <v>142</v>
      </c>
      <c r="GW27" s="64" t="s">
        <v>142</v>
      </c>
      <c r="GX27" s="64" t="s">
        <v>142</v>
      </c>
      <c r="GY27" s="64" t="s">
        <v>142</v>
      </c>
      <c r="GZ27" s="64" t="s">
        <v>142</v>
      </c>
      <c r="HA27" s="64" t="s">
        <v>142</v>
      </c>
      <c r="HB27" s="64" t="s">
        <v>142</v>
      </c>
      <c r="HC27" s="64" t="s">
        <v>142</v>
      </c>
      <c r="HD27" s="64" t="s">
        <v>142</v>
      </c>
      <c r="HE27" s="64" t="s">
        <v>142</v>
      </c>
      <c r="HF27" s="64" t="s">
        <v>142</v>
      </c>
      <c r="HG27" s="64" t="s">
        <v>142</v>
      </c>
      <c r="HH27" s="64" t="s">
        <v>142</v>
      </c>
      <c r="HI27" s="64" t="s">
        <v>142</v>
      </c>
      <c r="HJ27" s="64" t="s">
        <v>142</v>
      </c>
      <c r="HK27" s="64" t="s">
        <v>142</v>
      </c>
      <c r="HL27" s="64" t="s">
        <v>142</v>
      </c>
      <c r="HM27" s="64" t="s">
        <v>142</v>
      </c>
      <c r="HN27" s="64" t="s">
        <v>142</v>
      </c>
      <c r="HO27" s="64" t="s">
        <v>142</v>
      </c>
      <c r="HP27" s="64" t="s">
        <v>142</v>
      </c>
      <c r="HQ27" s="64" t="s">
        <v>142</v>
      </c>
      <c r="HR27" s="64" t="s">
        <v>142</v>
      </c>
      <c r="HS27" s="64" t="s">
        <v>142</v>
      </c>
      <c r="HT27" s="64" t="s">
        <v>142</v>
      </c>
      <c r="HU27" s="64" t="s">
        <v>142</v>
      </c>
      <c r="HV27" s="64" t="s">
        <v>142</v>
      </c>
      <c r="HW27" s="64" t="s">
        <v>142</v>
      </c>
      <c r="HX27" s="64" t="s">
        <v>142</v>
      </c>
      <c r="HY27" s="64" t="s">
        <v>142</v>
      </c>
      <c r="HZ27" s="64" t="s">
        <v>142</v>
      </c>
      <c r="IA27" s="64" t="s">
        <v>142</v>
      </c>
      <c r="IB27" s="64" t="s">
        <v>142</v>
      </c>
      <c r="IC27" s="64" t="s">
        <v>142</v>
      </c>
      <c r="ID27" s="64" t="s">
        <v>142</v>
      </c>
      <c r="IE27" s="64" t="s">
        <v>142</v>
      </c>
      <c r="IF27" s="64" t="s">
        <v>142</v>
      </c>
      <c r="IG27" s="64" t="s">
        <v>142</v>
      </c>
      <c r="IH27" s="64" t="s">
        <v>142</v>
      </c>
      <c r="II27" s="64" t="s">
        <v>142</v>
      </c>
      <c r="IJ27" s="64" t="s">
        <v>142</v>
      </c>
      <c r="IK27" s="64" t="s">
        <v>142</v>
      </c>
      <c r="IL27" s="64" t="s">
        <v>142</v>
      </c>
      <c r="IM27" s="64" t="s">
        <v>142</v>
      </c>
      <c r="IN27" s="64" t="s">
        <v>142</v>
      </c>
      <c r="IO27" s="64" t="s">
        <v>142</v>
      </c>
      <c r="IP27" s="64" t="s">
        <v>142</v>
      </c>
      <c r="IQ27" s="64" t="s">
        <v>142</v>
      </c>
      <c r="IR27" s="64" t="s">
        <v>142</v>
      </c>
      <c r="IS27" s="64" t="s">
        <v>142</v>
      </c>
      <c r="IT27" s="64" t="s">
        <v>142</v>
      </c>
      <c r="IU27" s="64" t="s">
        <v>142</v>
      </c>
      <c r="IV27" s="64" t="s">
        <v>142</v>
      </c>
      <c r="IW27" s="64" t="s">
        <v>142</v>
      </c>
      <c r="IX27" s="64" t="s">
        <v>142</v>
      </c>
      <c r="IY27" s="64" t="s">
        <v>142</v>
      </c>
      <c r="IZ27" s="64" t="s">
        <v>142</v>
      </c>
      <c r="JA27" s="64" t="s">
        <v>142</v>
      </c>
      <c r="JB27" s="64" t="s">
        <v>142</v>
      </c>
      <c r="JC27" s="64" t="s">
        <v>142</v>
      </c>
      <c r="JD27" s="64" t="s">
        <v>142</v>
      </c>
      <c r="JE27" s="64" t="s">
        <v>142</v>
      </c>
      <c r="JF27" s="64" t="s">
        <v>142</v>
      </c>
      <c r="JG27" s="64" t="s">
        <v>142</v>
      </c>
      <c r="JH27" s="64" t="s">
        <v>142</v>
      </c>
      <c r="JI27" s="64" t="s">
        <v>142</v>
      </c>
      <c r="JJ27" s="64" t="s">
        <v>142</v>
      </c>
      <c r="JK27" s="64" t="s">
        <v>142</v>
      </c>
      <c r="JL27" s="64" t="s">
        <v>142</v>
      </c>
      <c r="JM27" s="64" t="s">
        <v>142</v>
      </c>
      <c r="JN27" s="64" t="s">
        <v>142</v>
      </c>
      <c r="JO27" s="64" t="s">
        <v>142</v>
      </c>
      <c r="JP27" s="64" t="s">
        <v>142</v>
      </c>
      <c r="JQ27" s="64" t="s">
        <v>142</v>
      </c>
      <c r="JR27" s="64" t="s">
        <v>142</v>
      </c>
      <c r="JS27" s="64" t="s">
        <v>142</v>
      </c>
      <c r="JT27" s="64" t="s">
        <v>142</v>
      </c>
      <c r="JU27" s="64" t="s">
        <v>142</v>
      </c>
      <c r="JV27" s="64" t="s">
        <v>142</v>
      </c>
      <c r="JW27" s="64" t="s">
        <v>142</v>
      </c>
      <c r="JX27" s="64" t="s">
        <v>142</v>
      </c>
      <c r="JY27" s="64" t="s">
        <v>142</v>
      </c>
      <c r="JZ27" s="64" t="s">
        <v>142</v>
      </c>
      <c r="KA27" s="64" t="s">
        <v>142</v>
      </c>
      <c r="KB27" s="64" t="s">
        <v>142</v>
      </c>
      <c r="KC27" s="64" t="s">
        <v>142</v>
      </c>
      <c r="KD27" s="64" t="s">
        <v>142</v>
      </c>
      <c r="KE27" s="64" t="s">
        <v>142</v>
      </c>
      <c r="KF27" s="64" t="s">
        <v>142</v>
      </c>
      <c r="KG27" s="64" t="s">
        <v>142</v>
      </c>
      <c r="KH27" s="64" t="s">
        <v>142</v>
      </c>
      <c r="KI27" s="64" t="s">
        <v>142</v>
      </c>
      <c r="KJ27" s="64" t="s">
        <v>142</v>
      </c>
      <c r="KK27" s="64" t="s">
        <v>142</v>
      </c>
      <c r="KL27" s="64" t="s">
        <v>142</v>
      </c>
      <c r="KM27" s="64" t="s">
        <v>142</v>
      </c>
      <c r="KN27" s="64" t="s">
        <v>142</v>
      </c>
      <c r="KO27" s="64" t="s">
        <v>142</v>
      </c>
      <c r="KP27" s="64" t="s">
        <v>142</v>
      </c>
      <c r="KQ27" s="64" t="s">
        <v>142</v>
      </c>
      <c r="KR27" s="64" t="s">
        <v>142</v>
      </c>
      <c r="KS27" s="64" t="s">
        <v>142</v>
      </c>
      <c r="KT27" s="64" t="s">
        <v>142</v>
      </c>
      <c r="KU27" s="64" t="s">
        <v>142</v>
      </c>
      <c r="KV27" s="64" t="s">
        <v>142</v>
      </c>
      <c r="KW27" s="64" t="s">
        <v>142</v>
      </c>
      <c r="KX27" s="64" t="s">
        <v>142</v>
      </c>
      <c r="KY27" s="64" t="s">
        <v>142</v>
      </c>
      <c r="KZ27" s="64" t="s">
        <v>142</v>
      </c>
      <c r="LA27" s="64" t="s">
        <v>142</v>
      </c>
      <c r="LB27" s="64" t="s">
        <v>142</v>
      </c>
      <c r="LC27" s="64" t="s">
        <v>142</v>
      </c>
      <c r="LD27" s="64" t="s">
        <v>142</v>
      </c>
      <c r="LE27" s="64" t="s">
        <v>142</v>
      </c>
      <c r="LF27" s="64" t="s">
        <v>142</v>
      </c>
      <c r="LG27" s="64" t="s">
        <v>142</v>
      </c>
      <c r="LH27" s="64" t="s">
        <v>142</v>
      </c>
      <c r="LI27" s="64" t="s">
        <v>142</v>
      </c>
      <c r="LJ27" s="64" t="s">
        <v>142</v>
      </c>
      <c r="LK27" s="64" t="s">
        <v>142</v>
      </c>
      <c r="LL27" s="64" t="s">
        <v>142</v>
      </c>
      <c r="LM27" s="64" t="s">
        <v>142</v>
      </c>
      <c r="LN27" s="64" t="s">
        <v>142</v>
      </c>
      <c r="LO27" s="64" t="s">
        <v>142</v>
      </c>
      <c r="LP27" s="64" t="s">
        <v>142</v>
      </c>
      <c r="LQ27" s="64" t="s">
        <v>142</v>
      </c>
      <c r="LR27" s="64" t="s">
        <v>142</v>
      </c>
      <c r="LS27" s="64" t="s">
        <v>142</v>
      </c>
      <c r="LT27" s="64" t="s">
        <v>142</v>
      </c>
      <c r="LU27" s="64" t="s">
        <v>142</v>
      </c>
      <c r="LV27" s="64" t="s">
        <v>142</v>
      </c>
      <c r="LW27" s="64" t="s">
        <v>142</v>
      </c>
      <c r="LX27" s="64" t="s">
        <v>142</v>
      </c>
      <c r="LY27" s="64" t="s">
        <v>142</v>
      </c>
      <c r="LZ27" s="64" t="s">
        <v>142</v>
      </c>
      <c r="MA27" s="64" t="s">
        <v>142</v>
      </c>
      <c r="MB27" s="64" t="s">
        <v>142</v>
      </c>
      <c r="MC27" s="64" t="s">
        <v>142</v>
      </c>
      <c r="MD27" s="64" t="s">
        <v>142</v>
      </c>
      <c r="ME27" s="64" t="s">
        <v>142</v>
      </c>
      <c r="MF27" s="64" t="s">
        <v>142</v>
      </c>
      <c r="MG27" s="64" t="s">
        <v>142</v>
      </c>
      <c r="MH27" s="64" t="s">
        <v>142</v>
      </c>
      <c r="MI27" s="64" t="s">
        <v>142</v>
      </c>
      <c r="MJ27" s="64" t="s">
        <v>142</v>
      </c>
      <c r="MK27" s="64" t="s">
        <v>142</v>
      </c>
      <c r="ML27" s="64" t="s">
        <v>142</v>
      </c>
      <c r="MM27" s="64" t="s">
        <v>142</v>
      </c>
      <c r="MN27" s="64" t="s">
        <v>142</v>
      </c>
      <c r="MO27" s="64" t="s">
        <v>142</v>
      </c>
      <c r="MP27" s="64" t="s">
        <v>142</v>
      </c>
      <c r="MQ27" s="64" t="s">
        <v>142</v>
      </c>
      <c r="MR27" s="64" t="s">
        <v>142</v>
      </c>
      <c r="MS27" s="64" t="s">
        <v>142</v>
      </c>
      <c r="MT27" s="64" t="s">
        <v>142</v>
      </c>
      <c r="MU27" s="64" t="s">
        <v>142</v>
      </c>
      <c r="MV27" s="64" t="s">
        <v>142</v>
      </c>
      <c r="MW27" s="64" t="s">
        <v>142</v>
      </c>
      <c r="MX27" s="64" t="s">
        <v>142</v>
      </c>
      <c r="MY27" s="64" t="s">
        <v>142</v>
      </c>
      <c r="MZ27" s="64" t="s">
        <v>142</v>
      </c>
      <c r="NA27" s="64" t="s">
        <v>142</v>
      </c>
      <c r="NB27" s="64" t="s">
        <v>142</v>
      </c>
      <c r="NC27" s="64" t="s">
        <v>142</v>
      </c>
      <c r="ND27" s="64" t="s">
        <v>142</v>
      </c>
      <c r="NE27" s="64" t="s">
        <v>142</v>
      </c>
      <c r="NF27" s="64" t="s">
        <v>142</v>
      </c>
      <c r="NG27" s="64" t="s">
        <v>142</v>
      </c>
      <c r="NH27" s="64" t="s">
        <v>142</v>
      </c>
      <c r="NI27" s="64" t="s">
        <v>142</v>
      </c>
      <c r="NJ27" s="64" t="s">
        <v>142</v>
      </c>
      <c r="NK27" s="64" t="s">
        <v>142</v>
      </c>
      <c r="NL27" s="64" t="s">
        <v>142</v>
      </c>
      <c r="NM27" s="64" t="s">
        <v>142</v>
      </c>
      <c r="NN27" s="64" t="s">
        <v>142</v>
      </c>
      <c r="NO27" s="64" t="s">
        <v>142</v>
      </c>
      <c r="NP27" s="64" t="s">
        <v>142</v>
      </c>
      <c r="NQ27" s="64" t="s">
        <v>142</v>
      </c>
      <c r="NR27" s="64" t="s">
        <v>142</v>
      </c>
      <c r="NS27" s="64" t="s">
        <v>142</v>
      </c>
      <c r="NT27" s="64" t="s">
        <v>142</v>
      </c>
      <c r="NU27" s="64" t="s">
        <v>142</v>
      </c>
      <c r="NV27" s="64" t="s">
        <v>142</v>
      </c>
      <c r="NW27" s="64" t="s">
        <v>142</v>
      </c>
      <c r="NX27" s="64" t="s">
        <v>142</v>
      </c>
      <c r="NY27" s="64" t="s">
        <v>142</v>
      </c>
      <c r="NZ27" s="64" t="s">
        <v>142</v>
      </c>
      <c r="OA27" s="64" t="s">
        <v>142</v>
      </c>
      <c r="OB27" s="64" t="s">
        <v>142</v>
      </c>
      <c r="OC27" s="64" t="s">
        <v>142</v>
      </c>
      <c r="OD27" s="64" t="s">
        <v>142</v>
      </c>
      <c r="OE27" s="64" t="s">
        <v>142</v>
      </c>
      <c r="OF27" s="64" t="s">
        <v>142</v>
      </c>
      <c r="OG27" s="64" t="s">
        <v>142</v>
      </c>
      <c r="OH27" s="64" t="s">
        <v>142</v>
      </c>
      <c r="OI27" s="64" t="s">
        <v>142</v>
      </c>
      <c r="OJ27" s="64" t="s">
        <v>142</v>
      </c>
      <c r="OK27" s="64" t="s">
        <v>142</v>
      </c>
      <c r="OL27" s="64" t="s">
        <v>142</v>
      </c>
      <c r="OM27" s="64" t="s">
        <v>142</v>
      </c>
      <c r="ON27" s="64" t="s">
        <v>142</v>
      </c>
      <c r="OO27" s="64" t="s">
        <v>142</v>
      </c>
      <c r="OP27" s="64" t="s">
        <v>142</v>
      </c>
      <c r="OQ27" s="64" t="s">
        <v>142</v>
      </c>
      <c r="OR27" s="64" t="s">
        <v>142</v>
      </c>
      <c r="OS27" s="64" t="s">
        <v>142</v>
      </c>
      <c r="OT27" s="64" t="s">
        <v>142</v>
      </c>
      <c r="OU27" s="64" t="s">
        <v>142</v>
      </c>
      <c r="OV27" s="64" t="s">
        <v>142</v>
      </c>
      <c r="OW27" s="64" t="s">
        <v>142</v>
      </c>
      <c r="OX27" s="64" t="s">
        <v>142</v>
      </c>
      <c r="OY27" s="64" t="s">
        <v>142</v>
      </c>
      <c r="OZ27" s="64" t="s">
        <v>142</v>
      </c>
      <c r="PA27" s="64" t="s">
        <v>142</v>
      </c>
      <c r="PB27" s="64" t="s">
        <v>142</v>
      </c>
      <c r="PC27" s="64" t="s">
        <v>142</v>
      </c>
      <c r="PD27" s="64" t="s">
        <v>142</v>
      </c>
      <c r="PE27" s="64" t="s">
        <v>142</v>
      </c>
      <c r="PF27" s="64" t="s">
        <v>142</v>
      </c>
      <c r="PG27" s="64" t="s">
        <v>142</v>
      </c>
      <c r="PH27" s="64" t="s">
        <v>142</v>
      </c>
      <c r="PI27" s="64" t="s">
        <v>142</v>
      </c>
      <c r="PJ27" s="64" t="s">
        <v>142</v>
      </c>
      <c r="PK27" s="64" t="s">
        <v>142</v>
      </c>
      <c r="PL27" s="64" t="s">
        <v>142</v>
      </c>
      <c r="PM27" s="64" t="s">
        <v>142</v>
      </c>
      <c r="PN27" s="64" t="s">
        <v>142</v>
      </c>
      <c r="PO27" s="64" t="s">
        <v>142</v>
      </c>
      <c r="PP27" s="64" t="s">
        <v>142</v>
      </c>
      <c r="PQ27" s="64" t="s">
        <v>142</v>
      </c>
      <c r="PR27" s="64" t="s">
        <v>142</v>
      </c>
      <c r="PS27" s="64" t="s">
        <v>142</v>
      </c>
      <c r="PT27" s="64" t="s">
        <v>142</v>
      </c>
      <c r="PU27" s="64" t="s">
        <v>142</v>
      </c>
      <c r="PV27" s="64" t="s">
        <v>142</v>
      </c>
      <c r="PW27" s="64" t="s">
        <v>142</v>
      </c>
      <c r="PX27" s="64" t="s">
        <v>142</v>
      </c>
      <c r="PY27" s="64" t="s">
        <v>142</v>
      </c>
      <c r="PZ27" s="64" t="s">
        <v>142</v>
      </c>
      <c r="QA27" s="64" t="s">
        <v>142</v>
      </c>
      <c r="QB27" s="64" t="s">
        <v>142</v>
      </c>
      <c r="QC27" s="64" t="s">
        <v>142</v>
      </c>
      <c r="QD27" s="64" t="s">
        <v>142</v>
      </c>
      <c r="QE27" s="64" t="s">
        <v>142</v>
      </c>
      <c r="QF27" s="64" t="s">
        <v>142</v>
      </c>
      <c r="QG27" s="64" t="s">
        <v>142</v>
      </c>
      <c r="QH27" s="64" t="s">
        <v>142</v>
      </c>
      <c r="QI27" s="64" t="s">
        <v>142</v>
      </c>
      <c r="QJ27" s="64" t="s">
        <v>142</v>
      </c>
      <c r="QK27" s="64" t="s">
        <v>142</v>
      </c>
      <c r="QL27" s="64" t="s">
        <v>142</v>
      </c>
      <c r="QM27" s="64" t="s">
        <v>142</v>
      </c>
      <c r="QN27" s="64" t="s">
        <v>142</v>
      </c>
      <c r="QO27" s="64" t="s">
        <v>142</v>
      </c>
      <c r="QP27" s="64" t="s">
        <v>142</v>
      </c>
      <c r="QQ27" s="64" t="s">
        <v>142</v>
      </c>
      <c r="QR27" s="64" t="s">
        <v>142</v>
      </c>
      <c r="QS27" s="64" t="s">
        <v>142</v>
      </c>
      <c r="QT27" s="64" t="s">
        <v>142</v>
      </c>
      <c r="QU27" s="64" t="s">
        <v>142</v>
      </c>
      <c r="QV27" s="64" t="s">
        <v>142</v>
      </c>
      <c r="QW27" s="64" t="s">
        <v>142</v>
      </c>
      <c r="QX27" s="64" t="s">
        <v>142</v>
      </c>
      <c r="QY27" s="64" t="s">
        <v>142</v>
      </c>
      <c r="QZ27" s="64" t="s">
        <v>142</v>
      </c>
      <c r="RA27" s="64" t="s">
        <v>142</v>
      </c>
      <c r="RB27" s="64" t="s">
        <v>142</v>
      </c>
      <c r="RC27" s="64" t="s">
        <v>142</v>
      </c>
      <c r="RD27" s="64" t="s">
        <v>142</v>
      </c>
      <c r="RE27" s="64" t="s">
        <v>142</v>
      </c>
      <c r="RF27" s="64" t="s">
        <v>142</v>
      </c>
      <c r="RG27" s="64" t="s">
        <v>142</v>
      </c>
      <c r="RH27" s="64" t="s">
        <v>142</v>
      </c>
      <c r="RI27" s="64" t="s">
        <v>142</v>
      </c>
      <c r="RJ27" s="64" t="s">
        <v>142</v>
      </c>
      <c r="RK27" s="64" t="s">
        <v>142</v>
      </c>
      <c r="RL27" s="64" t="s">
        <v>142</v>
      </c>
      <c r="RM27" s="64" t="s">
        <v>142</v>
      </c>
      <c r="RN27" s="64" t="s">
        <v>142</v>
      </c>
      <c r="RO27" s="64" t="s">
        <v>142</v>
      </c>
      <c r="RP27" s="64" t="s">
        <v>142</v>
      </c>
      <c r="RQ27" s="64" t="s">
        <v>142</v>
      </c>
      <c r="RR27" s="64" t="s">
        <v>142</v>
      </c>
      <c r="RS27" s="64" t="s">
        <v>142</v>
      </c>
      <c r="RT27" s="64" t="s">
        <v>142</v>
      </c>
      <c r="RU27" s="64" t="s">
        <v>142</v>
      </c>
      <c r="RV27" s="64" t="s">
        <v>142</v>
      </c>
      <c r="RW27" s="64" t="s">
        <v>142</v>
      </c>
      <c r="RX27" s="64" t="s">
        <v>142</v>
      </c>
      <c r="RY27" s="64" t="s">
        <v>142</v>
      </c>
      <c r="RZ27" s="64" t="s">
        <v>142</v>
      </c>
      <c r="SA27" s="64" t="s">
        <v>142</v>
      </c>
      <c r="SB27" s="64" t="s">
        <v>142</v>
      </c>
      <c r="SC27" s="64" t="s">
        <v>142</v>
      </c>
      <c r="SD27" s="64" t="s">
        <v>142</v>
      </c>
      <c r="SE27" s="64" t="s">
        <v>142</v>
      </c>
      <c r="SF27" s="64" t="s">
        <v>142</v>
      </c>
      <c r="SG27" s="64" t="s">
        <v>142</v>
      </c>
      <c r="SH27" s="64" t="s">
        <v>142</v>
      </c>
      <c r="SI27" s="64" t="s">
        <v>142</v>
      </c>
      <c r="SJ27" s="64" t="s">
        <v>142</v>
      </c>
      <c r="SK27" s="64" t="s">
        <v>142</v>
      </c>
      <c r="SL27" s="64" t="s">
        <v>142</v>
      </c>
      <c r="SM27" s="64" t="s">
        <v>142</v>
      </c>
      <c r="SN27" s="64" t="s">
        <v>142</v>
      </c>
      <c r="SO27" s="64" t="s">
        <v>142</v>
      </c>
      <c r="SP27" s="64" t="s">
        <v>142</v>
      </c>
      <c r="SQ27" s="64" t="s">
        <v>142</v>
      </c>
      <c r="SR27" s="64" t="s">
        <v>142</v>
      </c>
      <c r="SS27" s="64" t="s">
        <v>142</v>
      </c>
      <c r="ST27" s="64" t="s">
        <v>142</v>
      </c>
      <c r="SU27" s="64" t="s">
        <v>142</v>
      </c>
      <c r="SV27" s="64" t="s">
        <v>142</v>
      </c>
      <c r="SW27" s="64" t="s">
        <v>142</v>
      </c>
      <c r="SX27" s="64" t="s">
        <v>142</v>
      </c>
      <c r="SY27" s="64" t="s">
        <v>142</v>
      </c>
      <c r="SZ27" s="64" t="s">
        <v>142</v>
      </c>
      <c r="TA27" s="64" t="s">
        <v>142</v>
      </c>
      <c r="TB27" s="64" t="s">
        <v>142</v>
      </c>
      <c r="TC27" s="64" t="s">
        <v>142</v>
      </c>
      <c r="TD27" s="64" t="s">
        <v>142</v>
      </c>
      <c r="TE27" s="64" t="s">
        <v>142</v>
      </c>
      <c r="TF27" s="64" t="s">
        <v>142</v>
      </c>
      <c r="TG27" s="64" t="s">
        <v>142</v>
      </c>
      <c r="TH27" s="64" t="s">
        <v>142</v>
      </c>
      <c r="TI27" s="64" t="s">
        <v>142</v>
      </c>
      <c r="TJ27" s="64" t="s">
        <v>142</v>
      </c>
      <c r="TK27" s="64" t="s">
        <v>142</v>
      </c>
      <c r="TL27" s="64" t="s">
        <v>142</v>
      </c>
      <c r="TM27" s="64" t="s">
        <v>142</v>
      </c>
      <c r="TN27" s="64" t="s">
        <v>142</v>
      </c>
      <c r="TO27" s="64" t="s">
        <v>142</v>
      </c>
      <c r="TP27" s="64" t="s">
        <v>142</v>
      </c>
      <c r="TQ27" s="64" t="s">
        <v>142</v>
      </c>
      <c r="TR27" s="64" t="s">
        <v>142</v>
      </c>
      <c r="TS27" s="64" t="s">
        <v>142</v>
      </c>
      <c r="TT27" s="64" t="s">
        <v>142</v>
      </c>
      <c r="TU27" s="64" t="s">
        <v>142</v>
      </c>
      <c r="TV27" s="64" t="s">
        <v>142</v>
      </c>
      <c r="TW27" s="64" t="s">
        <v>142</v>
      </c>
      <c r="TX27" s="64" t="s">
        <v>142</v>
      </c>
      <c r="TY27" s="64" t="s">
        <v>142</v>
      </c>
      <c r="TZ27" s="64" t="s">
        <v>142</v>
      </c>
      <c r="UA27" s="64" t="s">
        <v>142</v>
      </c>
      <c r="UB27" s="64" t="s">
        <v>142</v>
      </c>
      <c r="UC27" s="64" t="s">
        <v>142</v>
      </c>
      <c r="UD27" s="64" t="s">
        <v>142</v>
      </c>
      <c r="UE27" s="64" t="s">
        <v>142</v>
      </c>
      <c r="UF27" s="64" t="s">
        <v>142</v>
      </c>
      <c r="UG27" s="64" t="s">
        <v>142</v>
      </c>
      <c r="UH27" s="64" t="s">
        <v>142</v>
      </c>
      <c r="UI27" s="64" t="s">
        <v>142</v>
      </c>
      <c r="UJ27" s="64" t="s">
        <v>142</v>
      </c>
      <c r="UK27" s="64" t="s">
        <v>142</v>
      </c>
      <c r="UL27" s="64" t="s">
        <v>142</v>
      </c>
      <c r="UM27" s="64" t="s">
        <v>142</v>
      </c>
      <c r="UN27" s="64" t="s">
        <v>142</v>
      </c>
      <c r="UO27" s="64" t="s">
        <v>142</v>
      </c>
      <c r="UP27" s="64" t="s">
        <v>142</v>
      </c>
      <c r="UQ27" s="64" t="s">
        <v>142</v>
      </c>
      <c r="UR27" s="64" t="s">
        <v>142</v>
      </c>
      <c r="US27" s="64" t="s">
        <v>142</v>
      </c>
      <c r="UT27" s="64" t="s">
        <v>142</v>
      </c>
      <c r="UU27" s="64" t="s">
        <v>142</v>
      </c>
      <c r="UV27" s="64" t="s">
        <v>142</v>
      </c>
      <c r="UW27" s="64" t="s">
        <v>142</v>
      </c>
      <c r="UX27" s="64" t="s">
        <v>142</v>
      </c>
      <c r="UY27" s="64" t="s">
        <v>142</v>
      </c>
      <c r="UZ27" s="64" t="s">
        <v>142</v>
      </c>
      <c r="VA27" s="64" t="s">
        <v>142</v>
      </c>
      <c r="VB27" s="64" t="s">
        <v>142</v>
      </c>
      <c r="VC27" s="64" t="s">
        <v>142</v>
      </c>
      <c r="VD27" s="64" t="s">
        <v>142</v>
      </c>
      <c r="VE27" s="64" t="s">
        <v>142</v>
      </c>
      <c r="VF27" s="64" t="s">
        <v>142</v>
      </c>
      <c r="VG27" s="64" t="s">
        <v>142</v>
      </c>
      <c r="VH27" s="64" t="s">
        <v>142</v>
      </c>
      <c r="VI27" s="64" t="s">
        <v>142</v>
      </c>
      <c r="VJ27" s="64" t="s">
        <v>142</v>
      </c>
      <c r="VK27" s="64" t="s">
        <v>142</v>
      </c>
      <c r="VL27" s="64" t="s">
        <v>142</v>
      </c>
      <c r="VM27" s="64" t="s">
        <v>142</v>
      </c>
      <c r="VN27" s="64" t="s">
        <v>142</v>
      </c>
      <c r="VO27" s="64" t="s">
        <v>142</v>
      </c>
      <c r="VP27" s="64" t="s">
        <v>142</v>
      </c>
      <c r="VQ27" s="64" t="s">
        <v>142</v>
      </c>
      <c r="VR27" s="64" t="s">
        <v>142</v>
      </c>
      <c r="VS27" s="64" t="s">
        <v>142</v>
      </c>
      <c r="VT27" s="64" t="s">
        <v>142</v>
      </c>
      <c r="VU27" s="64" t="s">
        <v>142</v>
      </c>
      <c r="VV27" s="64" t="s">
        <v>142</v>
      </c>
      <c r="VW27" s="64" t="s">
        <v>142</v>
      </c>
      <c r="VX27" s="64" t="s">
        <v>142</v>
      </c>
      <c r="VY27" s="64" t="s">
        <v>142</v>
      </c>
      <c r="VZ27" s="64" t="s">
        <v>142</v>
      </c>
      <c r="WA27" s="64" t="s">
        <v>142</v>
      </c>
      <c r="WB27" s="64" t="s">
        <v>142</v>
      </c>
      <c r="WC27" s="64" t="s">
        <v>142</v>
      </c>
      <c r="WD27" s="64" t="s">
        <v>142</v>
      </c>
      <c r="WE27" s="64" t="s">
        <v>142</v>
      </c>
      <c r="WF27" s="64" t="s">
        <v>142</v>
      </c>
      <c r="WG27" s="64" t="s">
        <v>142</v>
      </c>
      <c r="WH27" s="64" t="s">
        <v>142</v>
      </c>
      <c r="WI27" s="64" t="s">
        <v>142</v>
      </c>
      <c r="WJ27" s="64" t="s">
        <v>142</v>
      </c>
      <c r="WK27" s="64" t="s">
        <v>142</v>
      </c>
      <c r="WL27" s="64" t="s">
        <v>142</v>
      </c>
      <c r="WM27" s="64" t="s">
        <v>142</v>
      </c>
      <c r="WN27" s="64" t="s">
        <v>142</v>
      </c>
      <c r="WO27" s="64" t="s">
        <v>142</v>
      </c>
      <c r="WP27" s="64" t="s">
        <v>142</v>
      </c>
      <c r="WQ27" s="64" t="s">
        <v>142</v>
      </c>
      <c r="WR27" s="64" t="s">
        <v>142</v>
      </c>
      <c r="WS27" s="64" t="s">
        <v>142</v>
      </c>
      <c r="WT27" s="64" t="s">
        <v>142</v>
      </c>
      <c r="WU27" s="64" t="s">
        <v>142</v>
      </c>
      <c r="WV27" s="64" t="s">
        <v>142</v>
      </c>
      <c r="WW27" s="64" t="s">
        <v>142</v>
      </c>
      <c r="WX27" s="64" t="s">
        <v>142</v>
      </c>
      <c r="WY27" s="64" t="s">
        <v>142</v>
      </c>
      <c r="WZ27" s="64" t="s">
        <v>142</v>
      </c>
      <c r="XA27" s="64" t="s">
        <v>142</v>
      </c>
      <c r="XB27" s="64" t="s">
        <v>142</v>
      </c>
      <c r="XC27" s="64" t="s">
        <v>142</v>
      </c>
      <c r="XD27" s="64" t="s">
        <v>142</v>
      </c>
      <c r="XE27" s="64" t="s">
        <v>142</v>
      </c>
      <c r="XF27" s="64" t="s">
        <v>142</v>
      </c>
      <c r="XG27" s="64" t="s">
        <v>142</v>
      </c>
      <c r="XH27" s="64" t="s">
        <v>142</v>
      </c>
      <c r="XI27" s="64" t="s">
        <v>142</v>
      </c>
      <c r="XJ27" s="64" t="s">
        <v>142</v>
      </c>
      <c r="XK27" s="64" t="s">
        <v>142</v>
      </c>
      <c r="XL27" s="64" t="s">
        <v>142</v>
      </c>
      <c r="XM27" s="64" t="s">
        <v>142</v>
      </c>
      <c r="XN27" s="64" t="s">
        <v>142</v>
      </c>
      <c r="XO27" s="64" t="s">
        <v>142</v>
      </c>
      <c r="XP27" s="64" t="s">
        <v>142</v>
      </c>
      <c r="XQ27" s="64" t="s">
        <v>142</v>
      </c>
      <c r="XR27" s="64" t="s">
        <v>142</v>
      </c>
      <c r="XS27" s="64" t="s">
        <v>142</v>
      </c>
      <c r="XT27" s="64" t="s">
        <v>142</v>
      </c>
      <c r="XU27" s="64" t="s">
        <v>142</v>
      </c>
      <c r="XV27" s="64" t="s">
        <v>142</v>
      </c>
      <c r="XW27" s="64" t="s">
        <v>142</v>
      </c>
      <c r="XX27" s="64" t="s">
        <v>142</v>
      </c>
      <c r="XY27" s="64" t="s">
        <v>142</v>
      </c>
      <c r="XZ27" s="64" t="s">
        <v>142</v>
      </c>
      <c r="YA27" s="64" t="s">
        <v>142</v>
      </c>
      <c r="YB27" s="64" t="s">
        <v>142</v>
      </c>
      <c r="YC27" s="64" t="s">
        <v>142</v>
      </c>
      <c r="YD27" s="64" t="s">
        <v>142</v>
      </c>
      <c r="YE27" s="64" t="s">
        <v>142</v>
      </c>
      <c r="YF27" s="64" t="s">
        <v>142</v>
      </c>
      <c r="YG27" s="64" t="s">
        <v>142</v>
      </c>
      <c r="YH27" s="64" t="s">
        <v>142</v>
      </c>
      <c r="YI27" s="64" t="s">
        <v>142</v>
      </c>
      <c r="YJ27" s="64" t="s">
        <v>142</v>
      </c>
      <c r="YK27" s="64" t="s">
        <v>142</v>
      </c>
      <c r="YL27" s="64" t="s">
        <v>142</v>
      </c>
      <c r="YM27" s="64" t="s">
        <v>142</v>
      </c>
      <c r="YN27" s="64" t="s">
        <v>142</v>
      </c>
      <c r="YO27" s="64" t="s">
        <v>142</v>
      </c>
      <c r="YP27" s="64" t="s">
        <v>142</v>
      </c>
      <c r="YQ27" s="64" t="s">
        <v>142</v>
      </c>
      <c r="YR27" s="64" t="s">
        <v>142</v>
      </c>
      <c r="YS27" s="64" t="s">
        <v>142</v>
      </c>
      <c r="YT27" s="64" t="s">
        <v>142</v>
      </c>
      <c r="YU27" s="64" t="s">
        <v>142</v>
      </c>
      <c r="YV27" s="64" t="s">
        <v>142</v>
      </c>
      <c r="YW27" s="64" t="s">
        <v>142</v>
      </c>
      <c r="YX27" s="64" t="s">
        <v>142</v>
      </c>
      <c r="YY27" s="64" t="s">
        <v>142</v>
      </c>
      <c r="YZ27" s="64" t="s">
        <v>142</v>
      </c>
      <c r="ZA27" s="64" t="s">
        <v>142</v>
      </c>
      <c r="ZB27" s="64" t="s">
        <v>142</v>
      </c>
      <c r="ZC27" s="64" t="s">
        <v>142</v>
      </c>
      <c r="ZD27" s="64" t="s">
        <v>142</v>
      </c>
      <c r="ZE27" s="64" t="s">
        <v>142</v>
      </c>
      <c r="ZF27" s="64" t="s">
        <v>142</v>
      </c>
      <c r="ZG27" s="64" t="s">
        <v>142</v>
      </c>
      <c r="ZH27" s="64" t="s">
        <v>142</v>
      </c>
      <c r="ZI27" s="64" t="s">
        <v>142</v>
      </c>
      <c r="ZJ27" s="64" t="s">
        <v>142</v>
      </c>
      <c r="ZK27" s="64" t="s">
        <v>142</v>
      </c>
      <c r="ZL27" s="64" t="s">
        <v>142</v>
      </c>
      <c r="ZM27" s="64" t="s">
        <v>142</v>
      </c>
      <c r="ZN27" s="64" t="s">
        <v>142</v>
      </c>
      <c r="ZO27" s="64" t="s">
        <v>142</v>
      </c>
      <c r="ZP27" s="64" t="s">
        <v>142</v>
      </c>
      <c r="ZQ27" s="64" t="s">
        <v>142</v>
      </c>
      <c r="ZR27" s="64" t="s">
        <v>142</v>
      </c>
      <c r="ZS27" s="64" t="s">
        <v>142</v>
      </c>
      <c r="ZT27" s="64" t="s">
        <v>142</v>
      </c>
      <c r="ZU27" s="64" t="s">
        <v>142</v>
      </c>
      <c r="ZV27" s="64" t="s">
        <v>142</v>
      </c>
      <c r="ZW27" s="64" t="s">
        <v>142</v>
      </c>
      <c r="ZX27" s="64" t="s">
        <v>142</v>
      </c>
      <c r="ZY27" s="64" t="s">
        <v>142</v>
      </c>
      <c r="ZZ27" s="64" t="s">
        <v>142</v>
      </c>
      <c r="AAA27" s="64" t="s">
        <v>142</v>
      </c>
      <c r="AAB27" s="64" t="s">
        <v>142</v>
      </c>
      <c r="AAC27" s="64" t="s">
        <v>142</v>
      </c>
      <c r="AAD27" s="64" t="s">
        <v>142</v>
      </c>
      <c r="AAE27" s="64" t="s">
        <v>142</v>
      </c>
      <c r="AAF27" s="64" t="s">
        <v>142</v>
      </c>
      <c r="AAG27" s="64" t="s">
        <v>142</v>
      </c>
      <c r="AAH27" s="64" t="s">
        <v>142</v>
      </c>
      <c r="AAI27" s="64" t="s">
        <v>142</v>
      </c>
      <c r="AAJ27" s="64" t="s">
        <v>142</v>
      </c>
      <c r="AAK27" s="64" t="s">
        <v>142</v>
      </c>
      <c r="AAL27" s="64" t="s">
        <v>142</v>
      </c>
      <c r="AAM27" s="64" t="s">
        <v>142</v>
      </c>
      <c r="AAN27" s="64" t="s">
        <v>142</v>
      </c>
      <c r="AAO27" s="64" t="s">
        <v>142</v>
      </c>
      <c r="AAP27" s="64" t="s">
        <v>142</v>
      </c>
      <c r="AAQ27" s="64" t="s">
        <v>142</v>
      </c>
      <c r="AAR27" s="64" t="s">
        <v>142</v>
      </c>
      <c r="AAS27" s="64" t="s">
        <v>142</v>
      </c>
      <c r="AAT27" s="64" t="s">
        <v>142</v>
      </c>
      <c r="AAU27" s="64" t="s">
        <v>142</v>
      </c>
      <c r="AAV27" s="64" t="s">
        <v>142</v>
      </c>
      <c r="AAW27" s="64" t="s">
        <v>142</v>
      </c>
      <c r="AAX27" s="64" t="s">
        <v>142</v>
      </c>
      <c r="AAY27" s="64" t="s">
        <v>142</v>
      </c>
      <c r="AAZ27" s="64" t="s">
        <v>142</v>
      </c>
      <c r="ABA27" s="64" t="s">
        <v>142</v>
      </c>
      <c r="ABB27" s="64" t="s">
        <v>142</v>
      </c>
      <c r="ABC27" s="64" t="s">
        <v>142</v>
      </c>
      <c r="ABD27" s="64" t="s">
        <v>142</v>
      </c>
      <c r="ABE27" s="64" t="s">
        <v>142</v>
      </c>
      <c r="ABF27" s="64" t="s">
        <v>142</v>
      </c>
      <c r="ABG27" s="64" t="s">
        <v>142</v>
      </c>
      <c r="ABH27" s="64" t="s">
        <v>142</v>
      </c>
      <c r="ABI27" s="64" t="s">
        <v>142</v>
      </c>
      <c r="ABJ27" s="64" t="s">
        <v>142</v>
      </c>
      <c r="ABK27" s="64" t="s">
        <v>142</v>
      </c>
      <c r="ABL27" s="64" t="s">
        <v>142</v>
      </c>
      <c r="ABM27" s="64" t="s">
        <v>142</v>
      </c>
      <c r="ABN27" s="64" t="s">
        <v>142</v>
      </c>
      <c r="ABO27" s="64" t="s">
        <v>142</v>
      </c>
      <c r="ABP27" s="64" t="s">
        <v>142</v>
      </c>
      <c r="ABQ27" s="64" t="s">
        <v>142</v>
      </c>
      <c r="ABR27" s="64" t="s">
        <v>142</v>
      </c>
      <c r="ABS27" s="64" t="s">
        <v>142</v>
      </c>
      <c r="ABT27" s="64" t="s">
        <v>142</v>
      </c>
      <c r="ABU27" s="64" t="s">
        <v>142</v>
      </c>
      <c r="ABV27" s="64" t="s">
        <v>142</v>
      </c>
      <c r="ABW27" s="64" t="s">
        <v>142</v>
      </c>
      <c r="ABX27" s="64" t="s">
        <v>142</v>
      </c>
      <c r="ABY27" s="64" t="s">
        <v>142</v>
      </c>
      <c r="ABZ27" s="64" t="s">
        <v>142</v>
      </c>
      <c r="ACA27" s="64" t="s">
        <v>142</v>
      </c>
      <c r="ACB27" s="64" t="s">
        <v>142</v>
      </c>
      <c r="ACC27" s="64" t="s">
        <v>142</v>
      </c>
      <c r="ACD27" s="64" t="s">
        <v>142</v>
      </c>
      <c r="ACE27" s="64" t="s">
        <v>142</v>
      </c>
      <c r="ACF27" s="64" t="s">
        <v>142</v>
      </c>
      <c r="ACG27" s="64" t="s">
        <v>142</v>
      </c>
      <c r="ACH27" s="64" t="s">
        <v>142</v>
      </c>
      <c r="ACI27" s="64" t="s">
        <v>142</v>
      </c>
      <c r="ACJ27" s="64" t="s">
        <v>142</v>
      </c>
      <c r="ACK27" s="64" t="s">
        <v>142</v>
      </c>
      <c r="ACL27" s="64" t="s">
        <v>142</v>
      </c>
      <c r="ACM27" s="64" t="s">
        <v>142</v>
      </c>
      <c r="ACN27" s="64" t="s">
        <v>142</v>
      </c>
      <c r="ACO27" s="64" t="s">
        <v>142</v>
      </c>
      <c r="ACP27" s="64" t="s">
        <v>142</v>
      </c>
      <c r="ACQ27" s="64" t="s">
        <v>142</v>
      </c>
      <c r="ACR27" s="64" t="s">
        <v>142</v>
      </c>
      <c r="ACS27" s="64" t="s">
        <v>142</v>
      </c>
      <c r="ACT27" s="64" t="s">
        <v>142</v>
      </c>
      <c r="ACU27" s="64" t="s">
        <v>142</v>
      </c>
      <c r="ACV27" s="64" t="s">
        <v>142</v>
      </c>
      <c r="ACW27" s="64" t="s">
        <v>142</v>
      </c>
      <c r="ACX27" s="64" t="s">
        <v>142</v>
      </c>
      <c r="ACY27" s="64" t="s">
        <v>142</v>
      </c>
      <c r="ACZ27" s="64" t="s">
        <v>142</v>
      </c>
      <c r="ADA27" s="64" t="s">
        <v>142</v>
      </c>
      <c r="ADB27" s="64" t="s">
        <v>142</v>
      </c>
      <c r="ADC27" s="64" t="s">
        <v>142</v>
      </c>
      <c r="ADD27" s="64" t="s">
        <v>142</v>
      </c>
      <c r="ADE27" s="64" t="s">
        <v>142</v>
      </c>
      <c r="ADF27" s="64" t="s">
        <v>142</v>
      </c>
      <c r="ADG27" s="64" t="s">
        <v>142</v>
      </c>
      <c r="ADH27" s="64" t="s">
        <v>142</v>
      </c>
      <c r="ADI27" s="64" t="s">
        <v>142</v>
      </c>
      <c r="ADJ27" s="64" t="s">
        <v>142</v>
      </c>
      <c r="ADK27" s="64" t="s">
        <v>142</v>
      </c>
      <c r="ADL27" s="64" t="s">
        <v>142</v>
      </c>
      <c r="ADM27" s="64" t="s">
        <v>142</v>
      </c>
      <c r="ADN27" s="64" t="s">
        <v>142</v>
      </c>
      <c r="ADO27" s="64" t="s">
        <v>142</v>
      </c>
      <c r="ADP27" s="64" t="s">
        <v>142</v>
      </c>
      <c r="ADQ27" s="64" t="s">
        <v>142</v>
      </c>
      <c r="ADR27" s="64" t="s">
        <v>142</v>
      </c>
      <c r="ADS27" s="64" t="s">
        <v>142</v>
      </c>
      <c r="ADT27" s="64" t="s">
        <v>142</v>
      </c>
      <c r="ADU27" s="64" t="s">
        <v>142</v>
      </c>
      <c r="ADV27" s="64" t="s">
        <v>142</v>
      </c>
      <c r="ADW27" s="64" t="s">
        <v>142</v>
      </c>
      <c r="ADX27" s="64" t="s">
        <v>142</v>
      </c>
      <c r="ADY27" s="64" t="s">
        <v>142</v>
      </c>
      <c r="ADZ27" s="64" t="s">
        <v>142</v>
      </c>
      <c r="AEA27" s="64" t="s">
        <v>142</v>
      </c>
      <c r="AEB27" s="64" t="s">
        <v>142</v>
      </c>
      <c r="AEC27" s="64" t="s">
        <v>142</v>
      </c>
      <c r="AED27" s="64" t="s">
        <v>142</v>
      </c>
      <c r="AEE27" s="64" t="s">
        <v>142</v>
      </c>
      <c r="AEF27" s="64" t="s">
        <v>142</v>
      </c>
      <c r="AEG27" s="64" t="s">
        <v>142</v>
      </c>
      <c r="AEH27" s="64" t="s">
        <v>142</v>
      </c>
      <c r="AEI27" s="64" t="s">
        <v>142</v>
      </c>
      <c r="AEJ27" s="64" t="s">
        <v>142</v>
      </c>
      <c r="AEK27" s="64" t="s">
        <v>142</v>
      </c>
      <c r="AEL27" s="64" t="s">
        <v>142</v>
      </c>
      <c r="AEM27" s="64" t="s">
        <v>142</v>
      </c>
      <c r="AEN27" s="64" t="s">
        <v>142</v>
      </c>
      <c r="AEO27" s="64" t="s">
        <v>142</v>
      </c>
      <c r="AEP27" s="64" t="s">
        <v>142</v>
      </c>
      <c r="AEQ27" s="64" t="s">
        <v>142</v>
      </c>
      <c r="AER27" s="64" t="s">
        <v>142</v>
      </c>
      <c r="AES27" s="64" t="s">
        <v>142</v>
      </c>
      <c r="AET27" s="64" t="s">
        <v>142</v>
      </c>
      <c r="AEU27" s="64" t="s">
        <v>142</v>
      </c>
      <c r="AEV27" s="64" t="s">
        <v>142</v>
      </c>
      <c r="AEW27" s="64" t="s">
        <v>142</v>
      </c>
      <c r="AEX27" s="64" t="s">
        <v>142</v>
      </c>
      <c r="AEY27" s="64" t="s">
        <v>142</v>
      </c>
      <c r="AEZ27" s="64" t="s">
        <v>142</v>
      </c>
      <c r="AFA27" s="64" t="s">
        <v>142</v>
      </c>
      <c r="AFB27" s="64" t="s">
        <v>142</v>
      </c>
      <c r="AFC27" s="64" t="s">
        <v>142</v>
      </c>
      <c r="AFD27" s="64" t="s">
        <v>142</v>
      </c>
      <c r="AFE27" s="64" t="s">
        <v>142</v>
      </c>
      <c r="AFF27" s="64" t="s">
        <v>142</v>
      </c>
      <c r="AFG27" s="64" t="s">
        <v>142</v>
      </c>
      <c r="AFH27" s="64" t="s">
        <v>142</v>
      </c>
      <c r="AFI27" s="64" t="s">
        <v>142</v>
      </c>
      <c r="AFJ27" s="64" t="s">
        <v>142</v>
      </c>
      <c r="AFK27" s="64" t="s">
        <v>142</v>
      </c>
      <c r="AFL27" s="64" t="s">
        <v>142</v>
      </c>
      <c r="AFM27" s="64" t="s">
        <v>142</v>
      </c>
      <c r="AFN27" s="64" t="s">
        <v>142</v>
      </c>
      <c r="AFO27" s="64" t="s">
        <v>142</v>
      </c>
      <c r="AFP27" s="64" t="s">
        <v>142</v>
      </c>
      <c r="AFQ27" s="64" t="s">
        <v>142</v>
      </c>
      <c r="AFR27" s="64" t="s">
        <v>142</v>
      </c>
      <c r="AFS27" s="64" t="s">
        <v>142</v>
      </c>
      <c r="AFT27" s="64" t="s">
        <v>142</v>
      </c>
      <c r="AFU27" s="64" t="s">
        <v>142</v>
      </c>
      <c r="AFV27" s="64" t="s">
        <v>142</v>
      </c>
      <c r="AFW27" s="64" t="s">
        <v>142</v>
      </c>
      <c r="AFX27" s="64" t="s">
        <v>142</v>
      </c>
      <c r="AFY27" s="64" t="s">
        <v>142</v>
      </c>
      <c r="AFZ27" s="64" t="s">
        <v>142</v>
      </c>
      <c r="AGA27" s="64" t="s">
        <v>142</v>
      </c>
      <c r="AGB27" s="64" t="s">
        <v>142</v>
      </c>
      <c r="AGC27" s="64" t="s">
        <v>142</v>
      </c>
      <c r="AGD27" s="64" t="s">
        <v>142</v>
      </c>
      <c r="AGE27" s="64" t="s">
        <v>142</v>
      </c>
      <c r="AGF27" s="64" t="s">
        <v>142</v>
      </c>
      <c r="AGG27" s="64" t="s">
        <v>142</v>
      </c>
      <c r="AGH27" s="64" t="s">
        <v>142</v>
      </c>
      <c r="AGI27" s="64" t="s">
        <v>142</v>
      </c>
      <c r="AGJ27" s="64" t="s">
        <v>142</v>
      </c>
      <c r="AGK27" s="64" t="s">
        <v>142</v>
      </c>
      <c r="AGL27" s="64" t="s">
        <v>142</v>
      </c>
      <c r="AGM27" s="64" t="s">
        <v>142</v>
      </c>
      <c r="AGN27" s="64" t="s">
        <v>142</v>
      </c>
      <c r="AGO27" s="64" t="s">
        <v>142</v>
      </c>
      <c r="AGP27" s="64" t="s">
        <v>142</v>
      </c>
      <c r="AGQ27" s="64" t="s">
        <v>142</v>
      </c>
      <c r="AGR27" s="64" t="s">
        <v>142</v>
      </c>
      <c r="AGS27" s="64" t="s">
        <v>142</v>
      </c>
      <c r="AGT27" s="64" t="s">
        <v>142</v>
      </c>
      <c r="AGU27" s="64" t="s">
        <v>142</v>
      </c>
      <c r="AGV27" s="64" t="s">
        <v>142</v>
      </c>
      <c r="AGW27" s="64" t="s">
        <v>142</v>
      </c>
      <c r="AGX27" s="64" t="s">
        <v>142</v>
      </c>
      <c r="AGY27" s="64" t="s">
        <v>142</v>
      </c>
      <c r="AGZ27" s="64" t="s">
        <v>142</v>
      </c>
      <c r="AHA27" s="64" t="s">
        <v>142</v>
      </c>
      <c r="AHB27" s="64" t="s">
        <v>142</v>
      </c>
      <c r="AHC27" s="64" t="s">
        <v>142</v>
      </c>
      <c r="AHD27" s="64" t="s">
        <v>142</v>
      </c>
      <c r="AHE27" s="64" t="s">
        <v>142</v>
      </c>
      <c r="AHF27" s="64" t="s">
        <v>142</v>
      </c>
      <c r="AHG27" s="64" t="s">
        <v>142</v>
      </c>
      <c r="AHH27" s="64" t="s">
        <v>142</v>
      </c>
      <c r="AHI27" s="64" t="s">
        <v>142</v>
      </c>
      <c r="AHJ27" s="64" t="s">
        <v>142</v>
      </c>
      <c r="AHK27" s="64" t="s">
        <v>142</v>
      </c>
      <c r="AHL27" s="64" t="s">
        <v>142</v>
      </c>
      <c r="AHM27" s="64" t="s">
        <v>142</v>
      </c>
      <c r="AHN27" s="64" t="s">
        <v>142</v>
      </c>
      <c r="AHO27" s="64" t="s">
        <v>142</v>
      </c>
      <c r="AHP27" s="64" t="s">
        <v>142</v>
      </c>
      <c r="AHQ27" s="64" t="s">
        <v>142</v>
      </c>
      <c r="AHR27" s="64" t="s">
        <v>142</v>
      </c>
      <c r="AHS27" s="64" t="s">
        <v>142</v>
      </c>
      <c r="AHT27" s="64" t="s">
        <v>142</v>
      </c>
      <c r="AHU27" s="64" t="s">
        <v>142</v>
      </c>
      <c r="AHV27" s="64" t="s">
        <v>142</v>
      </c>
      <c r="AHW27" s="64" t="s">
        <v>142</v>
      </c>
      <c r="AHX27" s="64" t="s">
        <v>142</v>
      </c>
      <c r="AHY27" s="64" t="s">
        <v>142</v>
      </c>
      <c r="AHZ27" s="64" t="s">
        <v>142</v>
      </c>
      <c r="AIA27" s="64" t="s">
        <v>142</v>
      </c>
      <c r="AIB27" s="64" t="s">
        <v>142</v>
      </c>
      <c r="AIC27" s="64" t="s">
        <v>142</v>
      </c>
      <c r="AID27" s="64" t="s">
        <v>142</v>
      </c>
      <c r="AIE27" s="64" t="s">
        <v>142</v>
      </c>
      <c r="AIF27" s="64" t="s">
        <v>142</v>
      </c>
      <c r="AIG27" s="64" t="s">
        <v>142</v>
      </c>
      <c r="AIH27" s="64" t="s">
        <v>142</v>
      </c>
      <c r="AII27" s="64" t="s">
        <v>142</v>
      </c>
      <c r="AIJ27" s="64" t="s">
        <v>142</v>
      </c>
      <c r="AIK27" s="64" t="s">
        <v>142</v>
      </c>
      <c r="AIL27" s="64" t="s">
        <v>142</v>
      </c>
      <c r="AIM27" s="64" t="s">
        <v>142</v>
      </c>
      <c r="AIN27" s="64" t="s">
        <v>142</v>
      </c>
      <c r="AIO27" s="64" t="s">
        <v>142</v>
      </c>
      <c r="AIP27" s="64" t="s">
        <v>142</v>
      </c>
      <c r="AIQ27" s="64" t="s">
        <v>142</v>
      </c>
      <c r="AIR27" s="64" t="s">
        <v>142</v>
      </c>
      <c r="AIS27" s="64" t="s">
        <v>142</v>
      </c>
      <c r="AIT27" s="64" t="s">
        <v>142</v>
      </c>
      <c r="AIU27" s="64" t="s">
        <v>142</v>
      </c>
      <c r="AIV27" s="64" t="s">
        <v>142</v>
      </c>
      <c r="AIW27" s="64" t="s">
        <v>142</v>
      </c>
      <c r="AIX27" s="64" t="s">
        <v>142</v>
      </c>
      <c r="AIY27" s="64" t="s">
        <v>142</v>
      </c>
      <c r="AIZ27" s="64" t="s">
        <v>142</v>
      </c>
      <c r="AJA27" s="64" t="s">
        <v>142</v>
      </c>
      <c r="AJB27" s="64" t="s">
        <v>142</v>
      </c>
      <c r="AJC27" s="64" t="s">
        <v>142</v>
      </c>
      <c r="AJD27" s="64" t="s">
        <v>142</v>
      </c>
      <c r="AJE27" s="64" t="s">
        <v>142</v>
      </c>
      <c r="AJF27" s="64" t="s">
        <v>142</v>
      </c>
      <c r="AJG27" s="64" t="s">
        <v>142</v>
      </c>
      <c r="AJH27" s="64" t="s">
        <v>142</v>
      </c>
      <c r="AJI27" s="64" t="s">
        <v>142</v>
      </c>
      <c r="AJJ27" s="64" t="s">
        <v>142</v>
      </c>
      <c r="AJK27" s="64" t="s">
        <v>142</v>
      </c>
      <c r="AJL27" s="64" t="s">
        <v>142</v>
      </c>
      <c r="AJM27" s="64" t="s">
        <v>142</v>
      </c>
      <c r="AJN27" s="64" t="s">
        <v>142</v>
      </c>
      <c r="AJO27" s="64" t="s">
        <v>142</v>
      </c>
      <c r="AJP27" s="64" t="s">
        <v>142</v>
      </c>
      <c r="AJQ27" s="64" t="s">
        <v>142</v>
      </c>
      <c r="AJR27" s="64" t="s">
        <v>142</v>
      </c>
      <c r="AJS27" s="64" t="s">
        <v>142</v>
      </c>
      <c r="AJT27" s="64" t="s">
        <v>142</v>
      </c>
      <c r="AJU27" s="64" t="s">
        <v>142</v>
      </c>
      <c r="AJV27" s="64" t="s">
        <v>142</v>
      </c>
      <c r="AJW27" s="64" t="s">
        <v>142</v>
      </c>
      <c r="AJX27" s="64" t="s">
        <v>142</v>
      </c>
      <c r="AJY27" s="64" t="s">
        <v>142</v>
      </c>
      <c r="AJZ27" s="64" t="s">
        <v>142</v>
      </c>
      <c r="AKA27" s="64" t="s">
        <v>142</v>
      </c>
      <c r="AKB27" s="64" t="s">
        <v>142</v>
      </c>
      <c r="AKC27" s="64" t="s">
        <v>142</v>
      </c>
      <c r="AKD27" s="64" t="s">
        <v>142</v>
      </c>
      <c r="AKE27" s="64" t="s">
        <v>142</v>
      </c>
      <c r="AKF27" s="64" t="s">
        <v>142</v>
      </c>
      <c r="AKG27" s="64" t="s">
        <v>142</v>
      </c>
      <c r="AKH27" s="64" t="s">
        <v>142</v>
      </c>
      <c r="AKI27" s="64" t="s">
        <v>142</v>
      </c>
      <c r="AKJ27" s="64" t="s">
        <v>142</v>
      </c>
      <c r="AKK27" s="64" t="s">
        <v>142</v>
      </c>
      <c r="AKL27" s="64" t="s">
        <v>142</v>
      </c>
      <c r="AKM27" s="64" t="s">
        <v>142</v>
      </c>
      <c r="AKN27" s="64" t="s">
        <v>142</v>
      </c>
      <c r="AKO27" s="64" t="s">
        <v>142</v>
      </c>
      <c r="AKP27" s="64" t="s">
        <v>142</v>
      </c>
      <c r="AKQ27" s="64" t="s">
        <v>142</v>
      </c>
      <c r="AKR27" s="64" t="s">
        <v>142</v>
      </c>
      <c r="AKS27" s="64" t="s">
        <v>142</v>
      </c>
      <c r="AKT27" s="64" t="s">
        <v>142</v>
      </c>
      <c r="AKU27" s="64" t="s">
        <v>142</v>
      </c>
      <c r="AKV27" s="64" t="s">
        <v>142</v>
      </c>
      <c r="AKW27" s="64" t="s">
        <v>142</v>
      </c>
      <c r="AKX27" s="64" t="s">
        <v>142</v>
      </c>
      <c r="AKY27" s="64" t="s">
        <v>142</v>
      </c>
      <c r="AKZ27" s="64" t="s">
        <v>142</v>
      </c>
      <c r="ALA27" s="64" t="s">
        <v>142</v>
      </c>
      <c r="ALB27" s="64" t="s">
        <v>142</v>
      </c>
      <c r="ALC27" s="64" t="s">
        <v>142</v>
      </c>
      <c r="ALD27" s="64" t="s">
        <v>142</v>
      </c>
      <c r="ALE27" s="64" t="s">
        <v>142</v>
      </c>
      <c r="ALF27" s="64" t="s">
        <v>142</v>
      </c>
      <c r="ALG27" s="64" t="s">
        <v>142</v>
      </c>
      <c r="ALH27" s="64" t="s">
        <v>142</v>
      </c>
      <c r="ALI27" s="64" t="s">
        <v>142</v>
      </c>
      <c r="ALJ27" s="64" t="s">
        <v>142</v>
      </c>
      <c r="ALK27" s="64" t="s">
        <v>142</v>
      </c>
      <c r="ALL27" s="64" t="s">
        <v>142</v>
      </c>
      <c r="ALM27" s="64" t="s">
        <v>142</v>
      </c>
      <c r="ALN27" s="64" t="s">
        <v>142</v>
      </c>
      <c r="ALO27" s="64" t="s">
        <v>142</v>
      </c>
      <c r="ALP27" s="64" t="s">
        <v>142</v>
      </c>
      <c r="ALQ27" s="64" t="s">
        <v>142</v>
      </c>
      <c r="ALR27" s="64" t="s">
        <v>142</v>
      </c>
      <c r="ALS27" s="64" t="s">
        <v>142</v>
      </c>
      <c r="ALT27" s="64" t="s">
        <v>142</v>
      </c>
      <c r="ALU27" s="64" t="s">
        <v>142</v>
      </c>
      <c r="ALV27" s="64" t="s">
        <v>142</v>
      </c>
      <c r="ALW27" s="64" t="s">
        <v>142</v>
      </c>
      <c r="ALX27" s="64" t="s">
        <v>142</v>
      </c>
      <c r="ALY27" s="64" t="s">
        <v>142</v>
      </c>
      <c r="ALZ27" s="64" t="s">
        <v>142</v>
      </c>
      <c r="AMA27" s="64" t="s">
        <v>142</v>
      </c>
      <c r="AMB27" s="64" t="s">
        <v>142</v>
      </c>
      <c r="AMC27" s="64" t="s">
        <v>142</v>
      </c>
      <c r="AMD27" s="64" t="s">
        <v>142</v>
      </c>
      <c r="AME27" s="64" t="s">
        <v>142</v>
      </c>
      <c r="AMF27" s="64" t="s">
        <v>142</v>
      </c>
      <c r="AMG27" s="64" t="s">
        <v>142</v>
      </c>
      <c r="AMH27" s="64" t="s">
        <v>142</v>
      </c>
      <c r="AMI27" s="64" t="s">
        <v>142</v>
      </c>
      <c r="AMJ27" s="64" t="s">
        <v>142</v>
      </c>
      <c r="AMK27" s="64" t="s">
        <v>142</v>
      </c>
      <c r="AML27" s="64" t="s">
        <v>142</v>
      </c>
      <c r="AMM27" s="64" t="s">
        <v>142</v>
      </c>
      <c r="AMN27" s="64" t="s">
        <v>142</v>
      </c>
      <c r="AMO27" s="64" t="s">
        <v>142</v>
      </c>
      <c r="AMP27" s="64" t="s">
        <v>142</v>
      </c>
      <c r="AMQ27" s="64" t="s">
        <v>142</v>
      </c>
      <c r="AMR27" s="64" t="s">
        <v>142</v>
      </c>
      <c r="AMS27" s="64" t="s">
        <v>142</v>
      </c>
      <c r="AMT27" s="64" t="s">
        <v>142</v>
      </c>
      <c r="AMU27" s="64" t="s">
        <v>142</v>
      </c>
      <c r="AMV27" s="64" t="s">
        <v>142</v>
      </c>
      <c r="AMW27" s="64" t="s">
        <v>142</v>
      </c>
      <c r="AMX27" s="64" t="s">
        <v>142</v>
      </c>
      <c r="AMY27" s="64" t="s">
        <v>142</v>
      </c>
      <c r="AMZ27" s="64" t="s">
        <v>142</v>
      </c>
      <c r="ANA27" s="64" t="s">
        <v>142</v>
      </c>
      <c r="ANB27" s="64" t="s">
        <v>142</v>
      </c>
      <c r="ANC27" s="64" t="s">
        <v>142</v>
      </c>
      <c r="AND27" s="64" t="s">
        <v>142</v>
      </c>
      <c r="ANE27" s="64" t="s">
        <v>142</v>
      </c>
      <c r="ANF27" s="64" t="s">
        <v>142</v>
      </c>
      <c r="ANG27" s="64" t="s">
        <v>142</v>
      </c>
      <c r="ANH27" s="64" t="s">
        <v>142</v>
      </c>
      <c r="ANI27" s="64" t="s">
        <v>142</v>
      </c>
      <c r="ANJ27" s="64" t="s">
        <v>142</v>
      </c>
      <c r="ANK27" s="64" t="s">
        <v>142</v>
      </c>
      <c r="ANL27" s="64" t="s">
        <v>142</v>
      </c>
      <c r="ANM27" s="64" t="s">
        <v>142</v>
      </c>
      <c r="ANN27" s="64" t="s">
        <v>142</v>
      </c>
      <c r="ANO27" s="64" t="s">
        <v>142</v>
      </c>
      <c r="ANP27" s="64" t="s">
        <v>142</v>
      </c>
      <c r="ANQ27" s="64" t="s">
        <v>142</v>
      </c>
      <c r="ANR27" s="64" t="s">
        <v>142</v>
      </c>
      <c r="ANS27" s="64" t="s">
        <v>142</v>
      </c>
      <c r="ANT27" s="64" t="s">
        <v>142</v>
      </c>
      <c r="ANU27" s="64" t="s">
        <v>142</v>
      </c>
      <c r="ANV27" s="64" t="s">
        <v>142</v>
      </c>
      <c r="ANW27" s="64" t="s">
        <v>142</v>
      </c>
      <c r="ANX27" s="64" t="s">
        <v>142</v>
      </c>
      <c r="ANY27" s="64" t="s">
        <v>142</v>
      </c>
      <c r="ANZ27" s="64" t="s">
        <v>142</v>
      </c>
      <c r="AOA27" s="64" t="s">
        <v>142</v>
      </c>
      <c r="AOB27" s="64" t="s">
        <v>142</v>
      </c>
      <c r="AOC27" s="64" t="s">
        <v>142</v>
      </c>
      <c r="AOD27" s="64" t="s">
        <v>142</v>
      </c>
      <c r="AOE27" s="64" t="s">
        <v>142</v>
      </c>
      <c r="AOF27" s="64" t="s">
        <v>142</v>
      </c>
      <c r="AOG27" s="64" t="s">
        <v>142</v>
      </c>
      <c r="AOH27" s="64" t="s">
        <v>142</v>
      </c>
      <c r="AOI27" s="64" t="s">
        <v>142</v>
      </c>
      <c r="AOJ27" s="64" t="s">
        <v>142</v>
      </c>
      <c r="AOK27" s="64" t="s">
        <v>142</v>
      </c>
      <c r="AOL27" s="64" t="s">
        <v>142</v>
      </c>
      <c r="AOM27" s="64" t="s">
        <v>142</v>
      </c>
      <c r="AON27" s="64" t="s">
        <v>142</v>
      </c>
      <c r="AOO27" s="64" t="s">
        <v>142</v>
      </c>
      <c r="AOP27" s="64" t="s">
        <v>142</v>
      </c>
      <c r="AOQ27" s="64" t="s">
        <v>142</v>
      </c>
      <c r="AOR27" s="64" t="s">
        <v>142</v>
      </c>
      <c r="AOS27" s="64" t="s">
        <v>142</v>
      </c>
      <c r="AOT27" s="64" t="s">
        <v>142</v>
      </c>
      <c r="AOU27" s="64" t="s">
        <v>142</v>
      </c>
      <c r="AOV27" s="64" t="s">
        <v>142</v>
      </c>
      <c r="AOW27" s="64" t="s">
        <v>142</v>
      </c>
      <c r="AOX27" s="64" t="s">
        <v>142</v>
      </c>
      <c r="AOY27" s="64" t="s">
        <v>142</v>
      </c>
      <c r="AOZ27" s="64" t="s">
        <v>142</v>
      </c>
      <c r="APA27" s="64" t="s">
        <v>142</v>
      </c>
      <c r="APB27" s="64" t="s">
        <v>142</v>
      </c>
      <c r="APC27" s="64" t="s">
        <v>142</v>
      </c>
      <c r="APD27" s="64" t="s">
        <v>142</v>
      </c>
      <c r="APE27" s="64" t="s">
        <v>142</v>
      </c>
      <c r="APF27" s="64" t="s">
        <v>142</v>
      </c>
      <c r="APG27" s="64" t="s">
        <v>142</v>
      </c>
      <c r="APH27" s="64" t="s">
        <v>142</v>
      </c>
      <c r="API27" s="64" t="s">
        <v>142</v>
      </c>
      <c r="APJ27" s="64" t="s">
        <v>142</v>
      </c>
      <c r="APK27" s="64" t="s">
        <v>142</v>
      </c>
      <c r="APL27" s="64" t="s">
        <v>142</v>
      </c>
      <c r="APM27" s="64" t="s">
        <v>142</v>
      </c>
      <c r="APN27" s="64" t="s">
        <v>142</v>
      </c>
      <c r="APO27" s="64" t="s">
        <v>142</v>
      </c>
      <c r="APP27" s="64" t="s">
        <v>142</v>
      </c>
      <c r="APQ27" s="64" t="s">
        <v>142</v>
      </c>
      <c r="APR27" s="64" t="s">
        <v>142</v>
      </c>
      <c r="APS27" s="64" t="s">
        <v>142</v>
      </c>
      <c r="APT27" s="64" t="s">
        <v>142</v>
      </c>
      <c r="APU27" s="64" t="s">
        <v>142</v>
      </c>
      <c r="APV27" s="64" t="s">
        <v>142</v>
      </c>
      <c r="APW27" s="64" t="s">
        <v>142</v>
      </c>
      <c r="APX27" s="64" t="s">
        <v>142</v>
      </c>
      <c r="APY27" s="64" t="s">
        <v>142</v>
      </c>
      <c r="APZ27" s="64" t="s">
        <v>142</v>
      </c>
      <c r="AQA27" s="64" t="s">
        <v>142</v>
      </c>
      <c r="AQB27" s="64" t="s">
        <v>142</v>
      </c>
      <c r="AQC27" s="64" t="s">
        <v>142</v>
      </c>
      <c r="AQD27" s="64" t="s">
        <v>142</v>
      </c>
      <c r="AQE27" s="64" t="s">
        <v>142</v>
      </c>
      <c r="AQF27" s="64" t="s">
        <v>142</v>
      </c>
      <c r="AQG27" s="64" t="s">
        <v>142</v>
      </c>
      <c r="AQH27" s="64" t="s">
        <v>142</v>
      </c>
      <c r="AQI27" s="64" t="s">
        <v>142</v>
      </c>
      <c r="AQJ27" s="64" t="s">
        <v>142</v>
      </c>
      <c r="AQK27" s="64" t="s">
        <v>142</v>
      </c>
      <c r="AQL27" s="64" t="s">
        <v>142</v>
      </c>
      <c r="AQM27" s="64" t="s">
        <v>142</v>
      </c>
      <c r="AQN27" s="64" t="s">
        <v>142</v>
      </c>
      <c r="AQO27" s="64" t="s">
        <v>142</v>
      </c>
      <c r="AQP27" s="64" t="s">
        <v>142</v>
      </c>
      <c r="AQQ27" s="64" t="s">
        <v>142</v>
      </c>
      <c r="AQR27" s="64" t="s">
        <v>142</v>
      </c>
      <c r="AQS27" s="64" t="s">
        <v>142</v>
      </c>
      <c r="AQT27" s="64" t="s">
        <v>142</v>
      </c>
      <c r="AQU27" s="64" t="s">
        <v>142</v>
      </c>
      <c r="AQV27" s="64" t="s">
        <v>142</v>
      </c>
      <c r="AQW27" s="64" t="s">
        <v>142</v>
      </c>
      <c r="AQX27" s="64" t="s">
        <v>142</v>
      </c>
      <c r="AQY27" s="64" t="s">
        <v>142</v>
      </c>
      <c r="AQZ27" s="64" t="s">
        <v>142</v>
      </c>
      <c r="ARA27" s="64" t="s">
        <v>142</v>
      </c>
      <c r="ARB27" s="64" t="s">
        <v>142</v>
      </c>
      <c r="ARC27" s="64" t="s">
        <v>142</v>
      </c>
      <c r="ARD27" s="64" t="s">
        <v>142</v>
      </c>
      <c r="ARE27" s="64" t="s">
        <v>142</v>
      </c>
      <c r="ARF27" s="64" t="s">
        <v>142</v>
      </c>
      <c r="ARG27" s="64" t="s">
        <v>142</v>
      </c>
      <c r="ARH27" s="64" t="s">
        <v>142</v>
      </c>
      <c r="ARI27" s="64" t="s">
        <v>142</v>
      </c>
      <c r="ARJ27" s="64" t="s">
        <v>142</v>
      </c>
      <c r="ARK27" s="64" t="s">
        <v>142</v>
      </c>
      <c r="ARL27" s="64" t="s">
        <v>142</v>
      </c>
      <c r="ARM27" s="64" t="s">
        <v>142</v>
      </c>
      <c r="ARN27" s="64" t="s">
        <v>142</v>
      </c>
      <c r="ARO27" s="64" t="s">
        <v>142</v>
      </c>
      <c r="ARP27" s="64" t="s">
        <v>142</v>
      </c>
      <c r="ARQ27" s="64" t="s">
        <v>142</v>
      </c>
      <c r="ARR27" s="64" t="s">
        <v>142</v>
      </c>
      <c r="ARS27" s="64" t="s">
        <v>142</v>
      </c>
      <c r="ART27" s="64" t="s">
        <v>142</v>
      </c>
      <c r="ARU27" s="64" t="s">
        <v>142</v>
      </c>
      <c r="ARV27" s="64" t="s">
        <v>142</v>
      </c>
      <c r="ARW27" s="64" t="s">
        <v>142</v>
      </c>
      <c r="ARX27" s="64" t="s">
        <v>142</v>
      </c>
      <c r="ARY27" s="64" t="s">
        <v>142</v>
      </c>
      <c r="ARZ27" s="64" t="s">
        <v>142</v>
      </c>
      <c r="ASA27" s="64" t="s">
        <v>142</v>
      </c>
      <c r="ASB27" s="64" t="s">
        <v>142</v>
      </c>
      <c r="ASC27" s="64" t="s">
        <v>142</v>
      </c>
      <c r="ASD27" s="64" t="s">
        <v>142</v>
      </c>
      <c r="ASE27" s="64" t="s">
        <v>142</v>
      </c>
      <c r="ASF27" s="64" t="s">
        <v>142</v>
      </c>
      <c r="ASG27" s="64" t="s">
        <v>142</v>
      </c>
      <c r="ASH27" s="64" t="s">
        <v>142</v>
      </c>
      <c r="ASI27" s="64" t="s">
        <v>142</v>
      </c>
      <c r="ASJ27" s="64" t="s">
        <v>142</v>
      </c>
      <c r="ASK27" s="64" t="s">
        <v>142</v>
      </c>
      <c r="ASL27" s="64" t="s">
        <v>142</v>
      </c>
      <c r="ASM27" s="64" t="s">
        <v>142</v>
      </c>
      <c r="ASN27" s="64" t="s">
        <v>142</v>
      </c>
      <c r="ASO27" s="64" t="s">
        <v>142</v>
      </c>
      <c r="ASP27" s="64" t="s">
        <v>142</v>
      </c>
      <c r="ASQ27" s="64" t="s">
        <v>142</v>
      </c>
      <c r="ASR27" s="64" t="s">
        <v>142</v>
      </c>
      <c r="ASS27" s="64" t="s">
        <v>142</v>
      </c>
      <c r="AST27" s="64" t="s">
        <v>142</v>
      </c>
      <c r="ASU27" s="64" t="s">
        <v>142</v>
      </c>
      <c r="ASV27" s="64" t="s">
        <v>142</v>
      </c>
      <c r="ASW27" s="64" t="s">
        <v>142</v>
      </c>
      <c r="ASX27" s="64" t="s">
        <v>142</v>
      </c>
      <c r="ASY27" s="64" t="s">
        <v>142</v>
      </c>
      <c r="ASZ27" s="64" t="s">
        <v>142</v>
      </c>
      <c r="ATA27" s="64" t="s">
        <v>142</v>
      </c>
      <c r="ATB27" s="64" t="s">
        <v>142</v>
      </c>
      <c r="ATC27" s="64" t="s">
        <v>142</v>
      </c>
      <c r="ATD27" s="64" t="s">
        <v>142</v>
      </c>
      <c r="ATE27" s="64" t="s">
        <v>142</v>
      </c>
      <c r="ATF27" s="64" t="s">
        <v>142</v>
      </c>
      <c r="ATG27" s="64" t="s">
        <v>142</v>
      </c>
      <c r="ATH27" s="64" t="s">
        <v>142</v>
      </c>
      <c r="ATI27" s="64" t="s">
        <v>142</v>
      </c>
      <c r="ATJ27" s="64" t="s">
        <v>142</v>
      </c>
      <c r="ATK27" s="64" t="s">
        <v>142</v>
      </c>
      <c r="ATL27" s="64" t="s">
        <v>142</v>
      </c>
      <c r="ATM27" s="64" t="s">
        <v>142</v>
      </c>
      <c r="ATN27" s="64" t="s">
        <v>142</v>
      </c>
      <c r="ATO27" s="64" t="s">
        <v>142</v>
      </c>
      <c r="ATP27" s="64" t="s">
        <v>142</v>
      </c>
      <c r="ATQ27" s="64" t="s">
        <v>142</v>
      </c>
      <c r="ATR27" s="64" t="s">
        <v>142</v>
      </c>
      <c r="ATS27" s="64" t="s">
        <v>142</v>
      </c>
      <c r="ATT27" s="64" t="s">
        <v>142</v>
      </c>
      <c r="ATU27" s="64" t="s">
        <v>142</v>
      </c>
      <c r="ATV27" s="64" t="s">
        <v>142</v>
      </c>
      <c r="ATW27" s="64" t="s">
        <v>142</v>
      </c>
      <c r="ATX27" s="64" t="s">
        <v>142</v>
      </c>
      <c r="ATY27" s="64" t="s">
        <v>142</v>
      </c>
      <c r="ATZ27" s="64" t="s">
        <v>142</v>
      </c>
      <c r="AUA27" s="64" t="s">
        <v>142</v>
      </c>
      <c r="AUB27" s="64" t="s">
        <v>142</v>
      </c>
      <c r="AUC27" s="64" t="s">
        <v>142</v>
      </c>
      <c r="AUD27" s="64" t="s">
        <v>142</v>
      </c>
      <c r="AUE27" s="64" t="s">
        <v>142</v>
      </c>
      <c r="AUF27" s="64" t="s">
        <v>142</v>
      </c>
      <c r="AUG27" s="64" t="s">
        <v>142</v>
      </c>
      <c r="AUH27" s="64" t="s">
        <v>142</v>
      </c>
      <c r="AUI27" s="64" t="s">
        <v>142</v>
      </c>
      <c r="AUJ27" s="64" t="s">
        <v>142</v>
      </c>
      <c r="AUK27" s="64" t="s">
        <v>142</v>
      </c>
      <c r="AUL27" s="64" t="s">
        <v>142</v>
      </c>
      <c r="AUM27" s="64" t="s">
        <v>142</v>
      </c>
      <c r="AUN27" s="64" t="s">
        <v>142</v>
      </c>
      <c r="AUO27" s="64" t="s">
        <v>142</v>
      </c>
      <c r="AUP27" s="64" t="s">
        <v>142</v>
      </c>
      <c r="AUQ27" s="64" t="s">
        <v>142</v>
      </c>
      <c r="AUR27" s="64" t="s">
        <v>142</v>
      </c>
      <c r="AUS27" s="64" t="s">
        <v>142</v>
      </c>
      <c r="AUT27" s="64" t="s">
        <v>142</v>
      </c>
      <c r="AUU27" s="64" t="s">
        <v>142</v>
      </c>
      <c r="AUV27" s="64" t="s">
        <v>142</v>
      </c>
      <c r="AUW27" s="64" t="s">
        <v>142</v>
      </c>
      <c r="AUX27" s="64" t="s">
        <v>142</v>
      </c>
      <c r="AUY27" s="64" t="s">
        <v>142</v>
      </c>
      <c r="AUZ27" s="64" t="s">
        <v>142</v>
      </c>
      <c r="AVA27" s="64" t="s">
        <v>142</v>
      </c>
      <c r="AVB27" s="64" t="s">
        <v>142</v>
      </c>
      <c r="AVC27" s="64" t="s">
        <v>142</v>
      </c>
      <c r="AVD27" s="64" t="s">
        <v>142</v>
      </c>
      <c r="AVE27" s="64" t="s">
        <v>142</v>
      </c>
      <c r="AVF27" s="64" t="s">
        <v>142</v>
      </c>
      <c r="AVG27" s="64" t="s">
        <v>142</v>
      </c>
      <c r="AVH27" s="64" t="s">
        <v>142</v>
      </c>
      <c r="AVI27" s="64" t="s">
        <v>142</v>
      </c>
      <c r="AVJ27" s="64" t="s">
        <v>142</v>
      </c>
      <c r="AVK27" s="64" t="s">
        <v>142</v>
      </c>
      <c r="AVL27" s="64" t="s">
        <v>142</v>
      </c>
      <c r="AVM27" s="64" t="s">
        <v>142</v>
      </c>
      <c r="AVN27" s="64" t="s">
        <v>142</v>
      </c>
      <c r="AVO27" s="64" t="s">
        <v>142</v>
      </c>
      <c r="AVP27" s="64" t="s">
        <v>142</v>
      </c>
      <c r="AVQ27" s="64" t="s">
        <v>142</v>
      </c>
      <c r="AVR27" s="64" t="s">
        <v>142</v>
      </c>
      <c r="AVS27" s="64" t="s">
        <v>142</v>
      </c>
      <c r="AVT27" s="64" t="s">
        <v>142</v>
      </c>
      <c r="AVU27" s="64" t="s">
        <v>142</v>
      </c>
      <c r="AVV27" s="64" t="s">
        <v>142</v>
      </c>
      <c r="AVW27" s="64" t="s">
        <v>142</v>
      </c>
      <c r="AVX27" s="64" t="s">
        <v>142</v>
      </c>
      <c r="AVY27" s="64" t="s">
        <v>142</v>
      </c>
      <c r="AVZ27" s="64" t="s">
        <v>142</v>
      </c>
      <c r="AWA27" s="64" t="s">
        <v>142</v>
      </c>
      <c r="AWB27" s="64" t="s">
        <v>142</v>
      </c>
      <c r="AWC27" s="64" t="s">
        <v>142</v>
      </c>
      <c r="AWD27" s="64" t="s">
        <v>142</v>
      </c>
      <c r="AWE27" s="64" t="s">
        <v>142</v>
      </c>
      <c r="AWF27" s="64" t="s">
        <v>142</v>
      </c>
      <c r="AWG27" s="64" t="s">
        <v>142</v>
      </c>
      <c r="AWH27" s="64" t="s">
        <v>142</v>
      </c>
      <c r="AWI27" s="64" t="s">
        <v>142</v>
      </c>
      <c r="AWJ27" s="64" t="s">
        <v>142</v>
      </c>
      <c r="AWK27" s="64" t="s">
        <v>142</v>
      </c>
      <c r="AWL27" s="64" t="s">
        <v>142</v>
      </c>
      <c r="AWM27" s="64" t="s">
        <v>142</v>
      </c>
      <c r="AWN27" s="64" t="s">
        <v>142</v>
      </c>
      <c r="AWO27" s="64" t="s">
        <v>142</v>
      </c>
      <c r="AWP27" s="64" t="s">
        <v>142</v>
      </c>
      <c r="AWQ27" s="64" t="s">
        <v>142</v>
      </c>
      <c r="AWR27" s="64" t="s">
        <v>142</v>
      </c>
      <c r="AWS27" s="64" t="s">
        <v>142</v>
      </c>
      <c r="AWT27" s="64" t="s">
        <v>142</v>
      </c>
      <c r="AWU27" s="64" t="s">
        <v>142</v>
      </c>
      <c r="AWV27" s="64" t="s">
        <v>142</v>
      </c>
      <c r="AWW27" s="64" t="s">
        <v>142</v>
      </c>
      <c r="AWX27" s="64" t="s">
        <v>142</v>
      </c>
      <c r="AWY27" s="64" t="s">
        <v>142</v>
      </c>
      <c r="AWZ27" s="64" t="s">
        <v>142</v>
      </c>
      <c r="AXA27" s="64" t="s">
        <v>142</v>
      </c>
      <c r="AXB27" s="64" t="s">
        <v>142</v>
      </c>
      <c r="AXC27" s="64" t="s">
        <v>142</v>
      </c>
      <c r="AXD27" s="64" t="s">
        <v>142</v>
      </c>
      <c r="AXE27" s="64" t="s">
        <v>142</v>
      </c>
      <c r="AXF27" s="64" t="s">
        <v>142</v>
      </c>
      <c r="AXG27" s="64" t="s">
        <v>142</v>
      </c>
      <c r="AXH27" s="64" t="s">
        <v>142</v>
      </c>
      <c r="AXI27" s="64" t="s">
        <v>142</v>
      </c>
      <c r="AXJ27" s="64" t="s">
        <v>142</v>
      </c>
      <c r="AXK27" s="64" t="s">
        <v>142</v>
      </c>
      <c r="AXL27" s="64" t="s">
        <v>142</v>
      </c>
      <c r="AXM27" s="64" t="s">
        <v>142</v>
      </c>
      <c r="AXN27" s="64" t="s">
        <v>142</v>
      </c>
      <c r="AXO27" s="64" t="s">
        <v>142</v>
      </c>
      <c r="AXP27" s="64" t="s">
        <v>142</v>
      </c>
      <c r="AXQ27" s="64" t="s">
        <v>142</v>
      </c>
      <c r="AXR27" s="64" t="s">
        <v>142</v>
      </c>
      <c r="AXS27" s="64" t="s">
        <v>142</v>
      </c>
      <c r="AXT27" s="64" t="s">
        <v>142</v>
      </c>
      <c r="AXU27" s="64" t="s">
        <v>142</v>
      </c>
      <c r="AXV27" s="64" t="s">
        <v>142</v>
      </c>
      <c r="AXW27" s="64" t="s">
        <v>142</v>
      </c>
      <c r="AXX27" s="64" t="s">
        <v>142</v>
      </c>
      <c r="AXY27" s="64" t="s">
        <v>142</v>
      </c>
      <c r="AXZ27" s="64" t="s">
        <v>142</v>
      </c>
      <c r="AYA27" s="64" t="s">
        <v>142</v>
      </c>
      <c r="AYB27" s="64" t="s">
        <v>142</v>
      </c>
      <c r="AYC27" s="64" t="s">
        <v>142</v>
      </c>
      <c r="AYD27" s="64" t="s">
        <v>142</v>
      </c>
      <c r="AYE27" s="64" t="s">
        <v>142</v>
      </c>
      <c r="AYF27" s="64" t="s">
        <v>142</v>
      </c>
      <c r="AYG27" s="64" t="s">
        <v>142</v>
      </c>
      <c r="AYH27" s="64" t="s">
        <v>142</v>
      </c>
      <c r="AYI27" s="64" t="s">
        <v>142</v>
      </c>
      <c r="AYJ27" s="64" t="s">
        <v>142</v>
      </c>
      <c r="AYK27" s="64" t="s">
        <v>142</v>
      </c>
      <c r="AYL27" s="64" t="s">
        <v>142</v>
      </c>
      <c r="AYM27" s="64" t="s">
        <v>142</v>
      </c>
      <c r="AYN27" s="64" t="s">
        <v>142</v>
      </c>
      <c r="AYO27" s="64" t="s">
        <v>142</v>
      </c>
      <c r="AYP27" s="64" t="s">
        <v>142</v>
      </c>
      <c r="AYQ27" s="64" t="s">
        <v>142</v>
      </c>
      <c r="AYR27" s="64" t="s">
        <v>142</v>
      </c>
      <c r="AYS27" s="64" t="s">
        <v>142</v>
      </c>
      <c r="AYT27" s="64" t="s">
        <v>142</v>
      </c>
      <c r="AYU27" s="64" t="s">
        <v>142</v>
      </c>
      <c r="AYV27" s="64" t="s">
        <v>142</v>
      </c>
      <c r="AYW27" s="64" t="s">
        <v>142</v>
      </c>
      <c r="AYX27" s="64" t="s">
        <v>142</v>
      </c>
      <c r="AYY27" s="64" t="s">
        <v>142</v>
      </c>
      <c r="AYZ27" s="64" t="s">
        <v>142</v>
      </c>
      <c r="AZA27" s="64" t="s">
        <v>142</v>
      </c>
      <c r="AZB27" s="64" t="s">
        <v>142</v>
      </c>
      <c r="AZC27" s="64" t="s">
        <v>142</v>
      </c>
      <c r="AZD27" s="64" t="s">
        <v>142</v>
      </c>
      <c r="AZE27" s="64" t="s">
        <v>142</v>
      </c>
      <c r="AZF27" s="64" t="s">
        <v>142</v>
      </c>
      <c r="AZG27" s="64" t="s">
        <v>142</v>
      </c>
      <c r="AZH27" s="64" t="s">
        <v>142</v>
      </c>
      <c r="AZI27" s="64" t="s">
        <v>142</v>
      </c>
      <c r="AZJ27" s="64" t="s">
        <v>142</v>
      </c>
      <c r="AZK27" s="64" t="s">
        <v>142</v>
      </c>
      <c r="AZL27" s="64" t="s">
        <v>142</v>
      </c>
      <c r="AZM27" s="64" t="s">
        <v>142</v>
      </c>
      <c r="AZN27" s="64" t="s">
        <v>142</v>
      </c>
      <c r="AZO27" s="64" t="s">
        <v>142</v>
      </c>
      <c r="AZP27" s="64" t="s">
        <v>142</v>
      </c>
      <c r="AZQ27" s="64" t="s">
        <v>142</v>
      </c>
      <c r="AZR27" s="64" t="s">
        <v>142</v>
      </c>
      <c r="AZS27" s="64" t="s">
        <v>142</v>
      </c>
      <c r="AZT27" s="64" t="s">
        <v>142</v>
      </c>
      <c r="AZU27" s="64" t="s">
        <v>142</v>
      </c>
      <c r="AZV27" s="64" t="s">
        <v>142</v>
      </c>
      <c r="AZW27" s="64" t="s">
        <v>142</v>
      </c>
      <c r="AZX27" s="64" t="s">
        <v>142</v>
      </c>
      <c r="AZY27" s="64" t="s">
        <v>142</v>
      </c>
      <c r="AZZ27" s="64" t="s">
        <v>142</v>
      </c>
      <c r="BAA27" s="64" t="s">
        <v>142</v>
      </c>
      <c r="BAB27" s="64" t="s">
        <v>142</v>
      </c>
      <c r="BAC27" s="64" t="s">
        <v>142</v>
      </c>
      <c r="BAD27" s="64" t="s">
        <v>142</v>
      </c>
      <c r="BAE27" s="64" t="s">
        <v>142</v>
      </c>
      <c r="BAF27" s="64" t="s">
        <v>142</v>
      </c>
      <c r="BAG27" s="64" t="s">
        <v>142</v>
      </c>
      <c r="BAH27" s="64" t="s">
        <v>142</v>
      </c>
      <c r="BAI27" s="64" t="s">
        <v>142</v>
      </c>
      <c r="BAJ27" s="64" t="s">
        <v>142</v>
      </c>
      <c r="BAK27" s="64" t="s">
        <v>142</v>
      </c>
      <c r="BAL27" s="64" t="s">
        <v>142</v>
      </c>
      <c r="BAM27" s="64" t="s">
        <v>142</v>
      </c>
      <c r="BAN27" s="64" t="s">
        <v>142</v>
      </c>
      <c r="BAO27" s="64" t="s">
        <v>142</v>
      </c>
      <c r="BAP27" s="64" t="s">
        <v>142</v>
      </c>
      <c r="BAQ27" s="64" t="s">
        <v>142</v>
      </c>
      <c r="BAR27" s="64" t="s">
        <v>142</v>
      </c>
      <c r="BAS27" s="64" t="s">
        <v>142</v>
      </c>
      <c r="BAT27" s="64" t="s">
        <v>142</v>
      </c>
      <c r="BAU27" s="64" t="s">
        <v>142</v>
      </c>
      <c r="BAV27" s="64" t="s">
        <v>142</v>
      </c>
      <c r="BAW27" s="64" t="s">
        <v>142</v>
      </c>
      <c r="BAX27" s="64" t="s">
        <v>142</v>
      </c>
      <c r="BAY27" s="64" t="s">
        <v>142</v>
      </c>
      <c r="BAZ27" s="64" t="s">
        <v>142</v>
      </c>
      <c r="BBA27" s="64" t="s">
        <v>142</v>
      </c>
      <c r="BBB27" s="64" t="s">
        <v>142</v>
      </c>
      <c r="BBC27" s="64" t="s">
        <v>142</v>
      </c>
      <c r="BBD27" s="64" t="s">
        <v>142</v>
      </c>
      <c r="BBE27" s="64" t="s">
        <v>142</v>
      </c>
      <c r="BBF27" s="64" t="s">
        <v>142</v>
      </c>
      <c r="BBG27" s="64" t="s">
        <v>142</v>
      </c>
      <c r="BBH27" s="64" t="s">
        <v>142</v>
      </c>
      <c r="BBI27" s="64" t="s">
        <v>142</v>
      </c>
      <c r="BBJ27" s="64" t="s">
        <v>142</v>
      </c>
      <c r="BBK27" s="64" t="s">
        <v>142</v>
      </c>
      <c r="BBL27" s="64" t="s">
        <v>142</v>
      </c>
      <c r="BBM27" s="64" t="s">
        <v>142</v>
      </c>
      <c r="BBN27" s="64" t="s">
        <v>142</v>
      </c>
      <c r="BBO27" s="64" t="s">
        <v>142</v>
      </c>
      <c r="BBP27" s="64" t="s">
        <v>142</v>
      </c>
      <c r="BBQ27" s="64" t="s">
        <v>142</v>
      </c>
      <c r="BBR27" s="64" t="s">
        <v>142</v>
      </c>
      <c r="BBS27" s="64" t="s">
        <v>142</v>
      </c>
      <c r="BBT27" s="64" t="s">
        <v>142</v>
      </c>
      <c r="BBU27" s="64" t="s">
        <v>142</v>
      </c>
      <c r="BBV27" s="64" t="s">
        <v>142</v>
      </c>
      <c r="BBW27" s="64" t="s">
        <v>142</v>
      </c>
      <c r="BBX27" s="64" t="s">
        <v>142</v>
      </c>
      <c r="BBY27" s="64" t="s">
        <v>142</v>
      </c>
      <c r="BBZ27" s="64" t="s">
        <v>142</v>
      </c>
      <c r="BCA27" s="64" t="s">
        <v>142</v>
      </c>
      <c r="BCB27" s="64" t="s">
        <v>142</v>
      </c>
      <c r="BCC27" s="64" t="s">
        <v>142</v>
      </c>
      <c r="BCD27" s="64" t="s">
        <v>142</v>
      </c>
      <c r="BCE27" s="64" t="s">
        <v>142</v>
      </c>
      <c r="BCF27" s="64" t="s">
        <v>142</v>
      </c>
      <c r="BCG27" s="64" t="s">
        <v>142</v>
      </c>
      <c r="BCH27" s="64" t="s">
        <v>142</v>
      </c>
      <c r="BCI27" s="64" t="s">
        <v>142</v>
      </c>
      <c r="BCJ27" s="64" t="s">
        <v>142</v>
      </c>
      <c r="BCK27" s="64" t="s">
        <v>142</v>
      </c>
      <c r="BCL27" s="64" t="s">
        <v>142</v>
      </c>
      <c r="BCM27" s="64" t="s">
        <v>142</v>
      </c>
      <c r="BCN27" s="64" t="s">
        <v>142</v>
      </c>
      <c r="BCO27" s="64" t="s">
        <v>142</v>
      </c>
      <c r="BCP27" s="64" t="s">
        <v>142</v>
      </c>
      <c r="BCQ27" s="64" t="s">
        <v>142</v>
      </c>
      <c r="BCR27" s="64" t="s">
        <v>142</v>
      </c>
      <c r="BCS27" s="64" t="s">
        <v>142</v>
      </c>
      <c r="BCT27" s="64" t="s">
        <v>142</v>
      </c>
      <c r="BCU27" s="64" t="s">
        <v>142</v>
      </c>
      <c r="BCV27" s="64" t="s">
        <v>142</v>
      </c>
      <c r="BCW27" s="64" t="s">
        <v>142</v>
      </c>
      <c r="BCX27" s="64" t="s">
        <v>142</v>
      </c>
      <c r="BCY27" s="64" t="s">
        <v>142</v>
      </c>
      <c r="BCZ27" s="64" t="s">
        <v>142</v>
      </c>
      <c r="BDA27" s="64" t="s">
        <v>142</v>
      </c>
      <c r="BDB27" s="64" t="s">
        <v>142</v>
      </c>
      <c r="BDC27" s="64" t="s">
        <v>142</v>
      </c>
      <c r="BDD27" s="64" t="s">
        <v>142</v>
      </c>
      <c r="BDE27" s="64" t="s">
        <v>142</v>
      </c>
      <c r="BDF27" s="64" t="s">
        <v>142</v>
      </c>
      <c r="BDG27" s="64" t="s">
        <v>142</v>
      </c>
      <c r="BDH27" s="64" t="s">
        <v>142</v>
      </c>
      <c r="BDI27" s="64" t="s">
        <v>142</v>
      </c>
      <c r="BDJ27" s="64" t="s">
        <v>142</v>
      </c>
      <c r="BDK27" s="64" t="s">
        <v>142</v>
      </c>
      <c r="BDL27" s="64" t="s">
        <v>142</v>
      </c>
      <c r="BDM27" s="64" t="s">
        <v>142</v>
      </c>
      <c r="BDN27" s="64" t="s">
        <v>142</v>
      </c>
      <c r="BDO27" s="64" t="s">
        <v>142</v>
      </c>
      <c r="BDP27" s="64" t="s">
        <v>142</v>
      </c>
      <c r="BDQ27" s="64" t="s">
        <v>142</v>
      </c>
      <c r="BDR27" s="64" t="s">
        <v>142</v>
      </c>
      <c r="BDS27" s="64" t="s">
        <v>142</v>
      </c>
      <c r="BDT27" s="64" t="s">
        <v>142</v>
      </c>
      <c r="BDU27" s="64" t="s">
        <v>142</v>
      </c>
      <c r="BDV27" s="64" t="s">
        <v>142</v>
      </c>
      <c r="BDW27" s="64" t="s">
        <v>142</v>
      </c>
      <c r="BDX27" s="64" t="s">
        <v>142</v>
      </c>
      <c r="BDY27" s="64" t="s">
        <v>142</v>
      </c>
      <c r="BDZ27" s="64" t="s">
        <v>142</v>
      </c>
      <c r="BEA27" s="64" t="s">
        <v>142</v>
      </c>
      <c r="BEB27" s="64" t="s">
        <v>142</v>
      </c>
      <c r="BEC27" s="64" t="s">
        <v>142</v>
      </c>
      <c r="BED27" s="64" t="s">
        <v>142</v>
      </c>
      <c r="BEE27" s="64" t="s">
        <v>142</v>
      </c>
      <c r="BEF27" s="64" t="s">
        <v>142</v>
      </c>
      <c r="BEG27" s="64" t="s">
        <v>142</v>
      </c>
      <c r="BEH27" s="64" t="s">
        <v>142</v>
      </c>
      <c r="BEI27" s="64" t="s">
        <v>142</v>
      </c>
      <c r="BEJ27" s="64" t="s">
        <v>142</v>
      </c>
      <c r="BEK27" s="64" t="s">
        <v>142</v>
      </c>
      <c r="BEL27" s="64" t="s">
        <v>142</v>
      </c>
      <c r="BEM27" s="64" t="s">
        <v>142</v>
      </c>
      <c r="BEN27" s="64" t="s">
        <v>142</v>
      </c>
      <c r="BEO27" s="64" t="s">
        <v>142</v>
      </c>
      <c r="BEP27" s="64" t="s">
        <v>142</v>
      </c>
      <c r="BEQ27" s="64" t="s">
        <v>142</v>
      </c>
      <c r="BER27" s="64" t="s">
        <v>142</v>
      </c>
      <c r="BES27" s="64" t="s">
        <v>142</v>
      </c>
      <c r="BET27" s="64" t="s">
        <v>142</v>
      </c>
      <c r="BEU27" s="64" t="s">
        <v>142</v>
      </c>
      <c r="BEV27" s="64" t="s">
        <v>142</v>
      </c>
      <c r="BEW27" s="64" t="s">
        <v>142</v>
      </c>
      <c r="BEX27" s="64" t="s">
        <v>142</v>
      </c>
      <c r="BEY27" s="64" t="s">
        <v>142</v>
      </c>
      <c r="BEZ27" s="64" t="s">
        <v>142</v>
      </c>
      <c r="BFA27" s="64" t="s">
        <v>142</v>
      </c>
      <c r="BFB27" s="64" t="s">
        <v>142</v>
      </c>
      <c r="BFC27" s="64" t="s">
        <v>142</v>
      </c>
      <c r="BFD27" s="64" t="s">
        <v>142</v>
      </c>
      <c r="BFE27" s="64" t="s">
        <v>142</v>
      </c>
      <c r="BFF27" s="64" t="s">
        <v>142</v>
      </c>
      <c r="BFG27" s="64" t="s">
        <v>142</v>
      </c>
      <c r="BFH27" s="64" t="s">
        <v>142</v>
      </c>
      <c r="BFI27" s="64" t="s">
        <v>142</v>
      </c>
      <c r="BFJ27" s="64" t="s">
        <v>142</v>
      </c>
      <c r="BFK27" s="64" t="s">
        <v>142</v>
      </c>
      <c r="BFL27" s="64" t="s">
        <v>142</v>
      </c>
      <c r="BFM27" s="64" t="s">
        <v>142</v>
      </c>
      <c r="BFN27" s="64" t="s">
        <v>142</v>
      </c>
      <c r="BFO27" s="64" t="s">
        <v>142</v>
      </c>
      <c r="BFP27" s="64" t="s">
        <v>142</v>
      </c>
      <c r="BFQ27" s="64" t="s">
        <v>142</v>
      </c>
      <c r="BFR27" s="64" t="s">
        <v>142</v>
      </c>
      <c r="BFS27" s="64" t="s">
        <v>142</v>
      </c>
      <c r="BFT27" s="64" t="s">
        <v>142</v>
      </c>
      <c r="BFU27" s="64" t="s">
        <v>142</v>
      </c>
      <c r="BFV27" s="64" t="s">
        <v>142</v>
      </c>
      <c r="BFW27" s="64" t="s">
        <v>142</v>
      </c>
      <c r="BFX27" s="64" t="s">
        <v>142</v>
      </c>
      <c r="BFY27" s="64" t="s">
        <v>142</v>
      </c>
      <c r="BFZ27" s="64" t="s">
        <v>142</v>
      </c>
      <c r="BGA27" s="64" t="s">
        <v>142</v>
      </c>
      <c r="BGB27" s="64" t="s">
        <v>142</v>
      </c>
      <c r="BGC27" s="64" t="s">
        <v>142</v>
      </c>
      <c r="BGD27" s="64" t="s">
        <v>142</v>
      </c>
      <c r="BGE27" s="64" t="s">
        <v>142</v>
      </c>
      <c r="BGF27" s="64" t="s">
        <v>142</v>
      </c>
      <c r="BGG27" s="64" t="s">
        <v>142</v>
      </c>
      <c r="BGH27" s="64" t="s">
        <v>142</v>
      </c>
      <c r="BGI27" s="64" t="s">
        <v>142</v>
      </c>
      <c r="BGJ27" s="64" t="s">
        <v>142</v>
      </c>
      <c r="BGK27" s="64" t="s">
        <v>142</v>
      </c>
      <c r="BGL27" s="64" t="s">
        <v>142</v>
      </c>
      <c r="BGM27" s="64" t="s">
        <v>142</v>
      </c>
      <c r="BGN27" s="64" t="s">
        <v>142</v>
      </c>
      <c r="BGO27" s="64" t="s">
        <v>142</v>
      </c>
      <c r="BGP27" s="64" t="s">
        <v>142</v>
      </c>
      <c r="BGQ27" s="64" t="s">
        <v>142</v>
      </c>
      <c r="BGR27" s="64" t="s">
        <v>142</v>
      </c>
      <c r="BGS27" s="64" t="s">
        <v>142</v>
      </c>
      <c r="BGT27" s="64" t="s">
        <v>142</v>
      </c>
      <c r="BGU27" s="64" t="s">
        <v>142</v>
      </c>
      <c r="BGV27" s="64" t="s">
        <v>142</v>
      </c>
      <c r="BGW27" s="64" t="s">
        <v>142</v>
      </c>
      <c r="BGX27" s="64" t="s">
        <v>142</v>
      </c>
      <c r="BGY27" s="64" t="s">
        <v>142</v>
      </c>
      <c r="BGZ27" s="64" t="s">
        <v>142</v>
      </c>
      <c r="BHA27" s="64" t="s">
        <v>142</v>
      </c>
      <c r="BHB27" s="64" t="s">
        <v>142</v>
      </c>
      <c r="BHC27" s="64" t="s">
        <v>142</v>
      </c>
      <c r="BHD27" s="64" t="s">
        <v>142</v>
      </c>
      <c r="BHE27" s="64" t="s">
        <v>142</v>
      </c>
      <c r="BHF27" s="64" t="s">
        <v>142</v>
      </c>
      <c r="BHG27" s="64" t="s">
        <v>142</v>
      </c>
      <c r="BHH27" s="64" t="s">
        <v>142</v>
      </c>
      <c r="BHI27" s="64" t="s">
        <v>142</v>
      </c>
      <c r="BHJ27" s="64" t="s">
        <v>142</v>
      </c>
      <c r="BHK27" s="64" t="s">
        <v>142</v>
      </c>
      <c r="BHL27" s="64" t="s">
        <v>142</v>
      </c>
      <c r="BHM27" s="64" t="s">
        <v>142</v>
      </c>
      <c r="BHN27" s="64" t="s">
        <v>142</v>
      </c>
      <c r="BHO27" s="64" t="s">
        <v>142</v>
      </c>
      <c r="BHP27" s="64" t="s">
        <v>142</v>
      </c>
      <c r="BHQ27" s="64" t="s">
        <v>142</v>
      </c>
      <c r="BHR27" s="64" t="s">
        <v>142</v>
      </c>
      <c r="BHS27" s="64" t="s">
        <v>142</v>
      </c>
      <c r="BHT27" s="64" t="s">
        <v>142</v>
      </c>
      <c r="BHU27" s="64" t="s">
        <v>142</v>
      </c>
      <c r="BHV27" s="64" t="s">
        <v>142</v>
      </c>
      <c r="BHW27" s="64" t="s">
        <v>142</v>
      </c>
      <c r="BHX27" s="64" t="s">
        <v>142</v>
      </c>
      <c r="BHY27" s="64" t="s">
        <v>142</v>
      </c>
      <c r="BHZ27" s="64" t="s">
        <v>142</v>
      </c>
      <c r="BIA27" s="64" t="s">
        <v>142</v>
      </c>
      <c r="BIB27" s="64" t="s">
        <v>142</v>
      </c>
      <c r="BIC27" s="64" t="s">
        <v>142</v>
      </c>
      <c r="BID27" s="64" t="s">
        <v>142</v>
      </c>
      <c r="BIE27" s="64" t="s">
        <v>142</v>
      </c>
      <c r="BIF27" s="64" t="s">
        <v>142</v>
      </c>
      <c r="BIG27" s="64" t="s">
        <v>142</v>
      </c>
      <c r="BIH27" s="64" t="s">
        <v>142</v>
      </c>
      <c r="BII27" s="64" t="s">
        <v>142</v>
      </c>
      <c r="BIJ27" s="64" t="s">
        <v>142</v>
      </c>
      <c r="BIK27" s="64" t="s">
        <v>142</v>
      </c>
      <c r="BIL27" s="64" t="s">
        <v>142</v>
      </c>
      <c r="BIM27" s="64" t="s">
        <v>142</v>
      </c>
      <c r="BIN27" s="64" t="s">
        <v>142</v>
      </c>
      <c r="BIO27" s="64" t="s">
        <v>142</v>
      </c>
      <c r="BIP27" s="64" t="s">
        <v>142</v>
      </c>
      <c r="BIQ27" s="64" t="s">
        <v>142</v>
      </c>
      <c r="BIR27" s="64" t="s">
        <v>142</v>
      </c>
      <c r="BIS27" s="64" t="s">
        <v>142</v>
      </c>
      <c r="BIT27" s="64" t="s">
        <v>142</v>
      </c>
      <c r="BIU27" s="64" t="s">
        <v>142</v>
      </c>
      <c r="BIV27" s="64" t="s">
        <v>142</v>
      </c>
      <c r="BIW27" s="64" t="s">
        <v>142</v>
      </c>
      <c r="BIX27" s="64" t="s">
        <v>142</v>
      </c>
      <c r="BIY27" s="64" t="s">
        <v>142</v>
      </c>
      <c r="BIZ27" s="64" t="s">
        <v>142</v>
      </c>
      <c r="BJA27" s="64" t="s">
        <v>142</v>
      </c>
      <c r="BJB27" s="64" t="s">
        <v>142</v>
      </c>
      <c r="BJC27" s="64" t="s">
        <v>142</v>
      </c>
      <c r="BJD27" s="64" t="s">
        <v>142</v>
      </c>
      <c r="BJE27" s="64" t="s">
        <v>142</v>
      </c>
      <c r="BJF27" s="64" t="s">
        <v>142</v>
      </c>
      <c r="BJG27" s="64" t="s">
        <v>142</v>
      </c>
      <c r="BJH27" s="64" t="s">
        <v>142</v>
      </c>
      <c r="BJI27" s="64" t="s">
        <v>142</v>
      </c>
      <c r="BJJ27" s="64" t="s">
        <v>142</v>
      </c>
      <c r="BJK27" s="64" t="s">
        <v>142</v>
      </c>
      <c r="BJL27" s="64" t="s">
        <v>142</v>
      </c>
      <c r="BJM27" s="64" t="s">
        <v>142</v>
      </c>
      <c r="BJN27" s="64" t="s">
        <v>142</v>
      </c>
      <c r="BJO27" s="64" t="s">
        <v>142</v>
      </c>
      <c r="BJP27" s="64" t="s">
        <v>142</v>
      </c>
      <c r="BJQ27" s="64" t="s">
        <v>142</v>
      </c>
      <c r="BJR27" s="64" t="s">
        <v>142</v>
      </c>
      <c r="BJS27" s="64" t="s">
        <v>142</v>
      </c>
      <c r="BJT27" s="64" t="s">
        <v>142</v>
      </c>
      <c r="BJU27" s="64" t="s">
        <v>142</v>
      </c>
      <c r="BJV27" s="64" t="s">
        <v>142</v>
      </c>
      <c r="BJW27" s="64" t="s">
        <v>142</v>
      </c>
      <c r="BJX27" s="64" t="s">
        <v>142</v>
      </c>
      <c r="BJY27" s="64" t="s">
        <v>142</v>
      </c>
      <c r="BJZ27" s="64" t="s">
        <v>142</v>
      </c>
      <c r="BKA27" s="64" t="s">
        <v>142</v>
      </c>
      <c r="BKB27" s="64" t="s">
        <v>142</v>
      </c>
      <c r="BKC27" s="64" t="s">
        <v>142</v>
      </c>
      <c r="BKD27" s="64" t="s">
        <v>142</v>
      </c>
      <c r="BKE27" s="64" t="s">
        <v>142</v>
      </c>
      <c r="BKF27" s="64" t="s">
        <v>142</v>
      </c>
      <c r="BKG27" s="64" t="s">
        <v>142</v>
      </c>
      <c r="BKH27" s="64" t="s">
        <v>142</v>
      </c>
      <c r="BKI27" s="64" t="s">
        <v>142</v>
      </c>
      <c r="BKJ27" s="64" t="s">
        <v>142</v>
      </c>
      <c r="BKK27" s="64" t="s">
        <v>142</v>
      </c>
      <c r="BKL27" s="64" t="s">
        <v>142</v>
      </c>
      <c r="BKM27" s="64" t="s">
        <v>142</v>
      </c>
      <c r="BKN27" s="64" t="s">
        <v>142</v>
      </c>
      <c r="BKO27" s="64" t="s">
        <v>142</v>
      </c>
      <c r="BKP27" s="64" t="s">
        <v>142</v>
      </c>
      <c r="BKQ27" s="64" t="s">
        <v>142</v>
      </c>
      <c r="BKR27" s="64" t="s">
        <v>142</v>
      </c>
      <c r="BKS27" s="64" t="s">
        <v>142</v>
      </c>
      <c r="BKT27" s="64" t="s">
        <v>142</v>
      </c>
      <c r="BKU27" s="64" t="s">
        <v>142</v>
      </c>
      <c r="BKV27" s="64" t="s">
        <v>142</v>
      </c>
      <c r="BKW27" s="64" t="s">
        <v>142</v>
      </c>
      <c r="BKX27" s="64" t="s">
        <v>142</v>
      </c>
      <c r="BKY27" s="64" t="s">
        <v>142</v>
      </c>
      <c r="BKZ27" s="64" t="s">
        <v>142</v>
      </c>
      <c r="BLA27" s="64" t="s">
        <v>142</v>
      </c>
      <c r="BLB27" s="64" t="s">
        <v>142</v>
      </c>
      <c r="BLC27" s="64" t="s">
        <v>142</v>
      </c>
      <c r="BLD27" s="64" t="s">
        <v>142</v>
      </c>
      <c r="BLE27" s="64" t="s">
        <v>142</v>
      </c>
      <c r="BLF27" s="64" t="s">
        <v>142</v>
      </c>
      <c r="BLG27" s="64" t="s">
        <v>142</v>
      </c>
      <c r="BLH27" s="64" t="s">
        <v>142</v>
      </c>
      <c r="BLI27" s="64" t="s">
        <v>142</v>
      </c>
      <c r="BLJ27" s="64" t="s">
        <v>142</v>
      </c>
      <c r="BLK27" s="64" t="s">
        <v>142</v>
      </c>
      <c r="BLL27" s="64" t="s">
        <v>142</v>
      </c>
      <c r="BLM27" s="64" t="s">
        <v>142</v>
      </c>
      <c r="BLN27" s="64" t="s">
        <v>142</v>
      </c>
      <c r="BLO27" s="64" t="s">
        <v>142</v>
      </c>
      <c r="BLP27" s="64" t="s">
        <v>142</v>
      </c>
      <c r="BLQ27" s="64" t="s">
        <v>142</v>
      </c>
      <c r="BLR27" s="64" t="s">
        <v>142</v>
      </c>
      <c r="BLS27" s="64" t="s">
        <v>142</v>
      </c>
      <c r="BLT27" s="64" t="s">
        <v>142</v>
      </c>
      <c r="BLU27" s="64" t="s">
        <v>142</v>
      </c>
      <c r="BLV27" s="64" t="s">
        <v>142</v>
      </c>
      <c r="BLW27" s="64" t="s">
        <v>142</v>
      </c>
      <c r="BLX27" s="64" t="s">
        <v>142</v>
      </c>
      <c r="BLY27" s="64" t="s">
        <v>142</v>
      </c>
      <c r="BLZ27" s="64" t="s">
        <v>142</v>
      </c>
      <c r="BMA27" s="64" t="s">
        <v>142</v>
      </c>
      <c r="BMB27" s="64" t="s">
        <v>142</v>
      </c>
      <c r="BMC27" s="64" t="s">
        <v>142</v>
      </c>
      <c r="BMD27" s="64" t="s">
        <v>142</v>
      </c>
      <c r="BME27" s="64" t="s">
        <v>142</v>
      </c>
      <c r="BMF27" s="64" t="s">
        <v>142</v>
      </c>
      <c r="BMG27" s="64" t="s">
        <v>142</v>
      </c>
      <c r="BMH27" s="64" t="s">
        <v>142</v>
      </c>
      <c r="BMI27" s="64" t="s">
        <v>142</v>
      </c>
      <c r="BMJ27" s="64" t="s">
        <v>142</v>
      </c>
      <c r="BMK27" s="64" t="s">
        <v>142</v>
      </c>
      <c r="BML27" s="64" t="s">
        <v>142</v>
      </c>
      <c r="BMM27" s="64" t="s">
        <v>142</v>
      </c>
      <c r="BMN27" s="64" t="s">
        <v>142</v>
      </c>
      <c r="BMO27" s="64" t="s">
        <v>142</v>
      </c>
      <c r="BMP27" s="64" t="s">
        <v>142</v>
      </c>
      <c r="BMQ27" s="64" t="s">
        <v>142</v>
      </c>
      <c r="BMR27" s="64" t="s">
        <v>142</v>
      </c>
      <c r="BMS27" s="64" t="s">
        <v>142</v>
      </c>
      <c r="BMT27" s="64" t="s">
        <v>142</v>
      </c>
      <c r="BMU27" s="64" t="s">
        <v>142</v>
      </c>
      <c r="BMV27" s="64" t="s">
        <v>142</v>
      </c>
      <c r="BMW27" s="64" t="s">
        <v>142</v>
      </c>
      <c r="BMX27" s="64" t="s">
        <v>142</v>
      </c>
      <c r="BMY27" s="64" t="s">
        <v>142</v>
      </c>
      <c r="BMZ27" s="64" t="s">
        <v>142</v>
      </c>
      <c r="BNA27" s="64" t="s">
        <v>142</v>
      </c>
      <c r="BNB27" s="64" t="s">
        <v>142</v>
      </c>
      <c r="BNC27" s="64" t="s">
        <v>142</v>
      </c>
      <c r="BND27" s="64" t="s">
        <v>142</v>
      </c>
      <c r="BNE27" s="64" t="s">
        <v>142</v>
      </c>
      <c r="BNF27" s="64" t="s">
        <v>142</v>
      </c>
      <c r="BNG27" s="64" t="s">
        <v>142</v>
      </c>
      <c r="BNH27" s="64" t="s">
        <v>142</v>
      </c>
      <c r="BNI27" s="64" t="s">
        <v>142</v>
      </c>
      <c r="BNJ27" s="64" t="s">
        <v>142</v>
      </c>
      <c r="BNK27" s="64" t="s">
        <v>142</v>
      </c>
      <c r="BNL27" s="64" t="s">
        <v>142</v>
      </c>
      <c r="BNM27" s="64" t="s">
        <v>142</v>
      </c>
      <c r="BNN27" s="64" t="s">
        <v>142</v>
      </c>
      <c r="BNO27" s="64" t="s">
        <v>142</v>
      </c>
      <c r="BNP27" s="64" t="s">
        <v>142</v>
      </c>
      <c r="BNQ27" s="64" t="s">
        <v>142</v>
      </c>
      <c r="BNR27" s="64" t="s">
        <v>142</v>
      </c>
      <c r="BNS27" s="64" t="s">
        <v>142</v>
      </c>
      <c r="BNT27" s="64" t="s">
        <v>142</v>
      </c>
      <c r="BNU27" s="64" t="s">
        <v>142</v>
      </c>
      <c r="BNV27" s="64" t="s">
        <v>142</v>
      </c>
      <c r="BNW27" s="64" t="s">
        <v>142</v>
      </c>
      <c r="BNX27" s="64" t="s">
        <v>142</v>
      </c>
      <c r="BNY27" s="64" t="s">
        <v>142</v>
      </c>
      <c r="BNZ27" s="64" t="s">
        <v>142</v>
      </c>
      <c r="BOA27" s="64" t="s">
        <v>142</v>
      </c>
      <c r="BOB27" s="64" t="s">
        <v>142</v>
      </c>
      <c r="BOC27" s="64" t="s">
        <v>142</v>
      </c>
      <c r="BOD27" s="64" t="s">
        <v>142</v>
      </c>
      <c r="BOE27" s="64" t="s">
        <v>142</v>
      </c>
      <c r="BOF27" s="64" t="s">
        <v>142</v>
      </c>
      <c r="BOG27" s="64" t="s">
        <v>142</v>
      </c>
      <c r="BOH27" s="64" t="s">
        <v>142</v>
      </c>
      <c r="BOI27" s="64" t="s">
        <v>142</v>
      </c>
      <c r="BOJ27" s="64" t="s">
        <v>142</v>
      </c>
      <c r="BOK27" s="64" t="s">
        <v>142</v>
      </c>
      <c r="BOL27" s="64" t="s">
        <v>142</v>
      </c>
      <c r="BOM27" s="64" t="s">
        <v>142</v>
      </c>
      <c r="BON27" s="64" t="s">
        <v>142</v>
      </c>
      <c r="BOO27" s="64" t="s">
        <v>142</v>
      </c>
      <c r="BOP27" s="64" t="s">
        <v>142</v>
      </c>
      <c r="BOQ27" s="64" t="s">
        <v>142</v>
      </c>
      <c r="BOR27" s="64" t="s">
        <v>142</v>
      </c>
      <c r="BOS27" s="64" t="s">
        <v>142</v>
      </c>
      <c r="BOT27" s="64" t="s">
        <v>142</v>
      </c>
      <c r="BOU27" s="64" t="s">
        <v>142</v>
      </c>
      <c r="BOV27" s="64" t="s">
        <v>142</v>
      </c>
      <c r="BOW27" s="64" t="s">
        <v>142</v>
      </c>
      <c r="BOX27" s="64" t="s">
        <v>142</v>
      </c>
      <c r="BOY27" s="64" t="s">
        <v>142</v>
      </c>
      <c r="BOZ27" s="64" t="s">
        <v>142</v>
      </c>
      <c r="BPA27" s="64" t="s">
        <v>142</v>
      </c>
      <c r="BPB27" s="64" t="s">
        <v>142</v>
      </c>
      <c r="BPC27" s="64" t="s">
        <v>142</v>
      </c>
      <c r="BPD27" s="64" t="s">
        <v>142</v>
      </c>
      <c r="BPE27" s="64" t="s">
        <v>142</v>
      </c>
      <c r="BPF27" s="64" t="s">
        <v>142</v>
      </c>
      <c r="BPG27" s="64" t="s">
        <v>142</v>
      </c>
      <c r="BPH27" s="64" t="s">
        <v>142</v>
      </c>
      <c r="BPI27" s="64" t="s">
        <v>142</v>
      </c>
      <c r="BPJ27" s="64" t="s">
        <v>142</v>
      </c>
      <c r="BPK27" s="64" t="s">
        <v>142</v>
      </c>
      <c r="BPL27" s="64" t="s">
        <v>142</v>
      </c>
      <c r="BPM27" s="64" t="s">
        <v>142</v>
      </c>
      <c r="BPN27" s="64" t="s">
        <v>142</v>
      </c>
      <c r="BPO27" s="64" t="s">
        <v>142</v>
      </c>
      <c r="BPP27" s="64" t="s">
        <v>142</v>
      </c>
      <c r="BPQ27" s="64" t="s">
        <v>142</v>
      </c>
      <c r="BPR27" s="64" t="s">
        <v>142</v>
      </c>
      <c r="BPS27" s="64" t="s">
        <v>142</v>
      </c>
      <c r="BPT27" s="64" t="s">
        <v>142</v>
      </c>
      <c r="BPU27" s="64" t="s">
        <v>142</v>
      </c>
      <c r="BPV27" s="64" t="s">
        <v>142</v>
      </c>
      <c r="BPW27" s="64" t="s">
        <v>142</v>
      </c>
      <c r="BPX27" s="64" t="s">
        <v>142</v>
      </c>
      <c r="BPY27" s="64" t="s">
        <v>142</v>
      </c>
      <c r="BPZ27" s="64" t="s">
        <v>142</v>
      </c>
      <c r="BQA27" s="64" t="s">
        <v>142</v>
      </c>
      <c r="BQB27" s="64" t="s">
        <v>142</v>
      </c>
      <c r="BQC27" s="64" t="s">
        <v>142</v>
      </c>
      <c r="BQD27" s="64" t="s">
        <v>142</v>
      </c>
      <c r="BQE27" s="64" t="s">
        <v>142</v>
      </c>
      <c r="BQF27" s="64" t="s">
        <v>142</v>
      </c>
      <c r="BQG27" s="64" t="s">
        <v>142</v>
      </c>
      <c r="BQH27" s="64" t="s">
        <v>142</v>
      </c>
      <c r="BQI27" s="64" t="s">
        <v>142</v>
      </c>
      <c r="BQJ27" s="64" t="s">
        <v>142</v>
      </c>
      <c r="BQK27" s="64" t="s">
        <v>142</v>
      </c>
      <c r="BQL27" s="64" t="s">
        <v>142</v>
      </c>
      <c r="BQM27" s="64" t="s">
        <v>142</v>
      </c>
      <c r="BQN27" s="64" t="s">
        <v>142</v>
      </c>
      <c r="BQO27" s="64" t="s">
        <v>142</v>
      </c>
      <c r="BQP27" s="64" t="s">
        <v>142</v>
      </c>
      <c r="BQQ27" s="64" t="s">
        <v>142</v>
      </c>
      <c r="BQR27" s="64" t="s">
        <v>142</v>
      </c>
      <c r="BQS27" s="64" t="s">
        <v>142</v>
      </c>
      <c r="BQT27" s="64" t="s">
        <v>142</v>
      </c>
      <c r="BQU27" s="64" t="s">
        <v>142</v>
      </c>
      <c r="BQV27" s="64" t="s">
        <v>142</v>
      </c>
      <c r="BQW27" s="64" t="s">
        <v>142</v>
      </c>
      <c r="BQX27" s="64" t="s">
        <v>142</v>
      </c>
      <c r="BQY27" s="64" t="s">
        <v>142</v>
      </c>
      <c r="BQZ27" s="64" t="s">
        <v>142</v>
      </c>
      <c r="BRA27" s="64" t="s">
        <v>142</v>
      </c>
      <c r="BRB27" s="64" t="s">
        <v>142</v>
      </c>
      <c r="BRC27" s="64" t="s">
        <v>142</v>
      </c>
      <c r="BRD27" s="64" t="s">
        <v>142</v>
      </c>
      <c r="BRE27" s="64" t="s">
        <v>142</v>
      </c>
      <c r="BRF27" s="64" t="s">
        <v>142</v>
      </c>
      <c r="BRG27" s="64" t="s">
        <v>142</v>
      </c>
      <c r="BRH27" s="64" t="s">
        <v>142</v>
      </c>
      <c r="BRI27" s="64" t="s">
        <v>142</v>
      </c>
      <c r="BRJ27" s="64" t="s">
        <v>142</v>
      </c>
      <c r="BRK27" s="64" t="s">
        <v>142</v>
      </c>
      <c r="BRL27" s="64" t="s">
        <v>142</v>
      </c>
      <c r="BRM27" s="64" t="s">
        <v>142</v>
      </c>
      <c r="BRN27" s="64" t="s">
        <v>142</v>
      </c>
      <c r="BRO27" s="64" t="s">
        <v>142</v>
      </c>
      <c r="BRP27" s="64" t="s">
        <v>142</v>
      </c>
      <c r="BRQ27" s="64" t="s">
        <v>142</v>
      </c>
      <c r="BRR27" s="64" t="s">
        <v>142</v>
      </c>
      <c r="BRS27" s="64" t="s">
        <v>142</v>
      </c>
      <c r="BRT27" s="64" t="s">
        <v>142</v>
      </c>
      <c r="BRU27" s="64" t="s">
        <v>142</v>
      </c>
      <c r="BRV27" s="64" t="s">
        <v>142</v>
      </c>
      <c r="BRW27" s="64" t="s">
        <v>142</v>
      </c>
      <c r="BRX27" s="64" t="s">
        <v>142</v>
      </c>
      <c r="BRY27" s="64" t="s">
        <v>142</v>
      </c>
      <c r="BRZ27" s="64" t="s">
        <v>142</v>
      </c>
      <c r="BSA27" s="64" t="s">
        <v>142</v>
      </c>
      <c r="BSB27" s="64" t="s">
        <v>142</v>
      </c>
      <c r="BSC27" s="64" t="s">
        <v>142</v>
      </c>
      <c r="BSD27" s="64" t="s">
        <v>142</v>
      </c>
      <c r="BSE27" s="64" t="s">
        <v>142</v>
      </c>
      <c r="BSF27" s="64" t="s">
        <v>142</v>
      </c>
      <c r="BSG27" s="64" t="s">
        <v>142</v>
      </c>
      <c r="BSH27" s="64" t="s">
        <v>142</v>
      </c>
      <c r="BSI27" s="64" t="s">
        <v>142</v>
      </c>
      <c r="BSJ27" s="64" t="s">
        <v>142</v>
      </c>
      <c r="BSK27" s="64" t="s">
        <v>142</v>
      </c>
      <c r="BSL27" s="64" t="s">
        <v>142</v>
      </c>
      <c r="BSM27" s="64" t="s">
        <v>142</v>
      </c>
      <c r="BSN27" s="64" t="s">
        <v>142</v>
      </c>
      <c r="BSO27" s="64" t="s">
        <v>142</v>
      </c>
      <c r="BSP27" s="64" t="s">
        <v>142</v>
      </c>
      <c r="BSQ27" s="64" t="s">
        <v>142</v>
      </c>
      <c r="BSR27" s="64" t="s">
        <v>142</v>
      </c>
      <c r="BSS27" s="64" t="s">
        <v>142</v>
      </c>
      <c r="BST27" s="64" t="s">
        <v>142</v>
      </c>
      <c r="BSU27" s="64" t="s">
        <v>142</v>
      </c>
      <c r="BSV27" s="64" t="s">
        <v>142</v>
      </c>
      <c r="BSW27" s="64" t="s">
        <v>142</v>
      </c>
      <c r="BSX27" s="64" t="s">
        <v>142</v>
      </c>
      <c r="BSY27" s="64" t="s">
        <v>142</v>
      </c>
      <c r="BSZ27" s="64" t="s">
        <v>142</v>
      </c>
      <c r="BTA27" s="64" t="s">
        <v>142</v>
      </c>
      <c r="BTB27" s="64" t="s">
        <v>142</v>
      </c>
      <c r="BTC27" s="64" t="s">
        <v>142</v>
      </c>
      <c r="BTD27" s="64" t="s">
        <v>142</v>
      </c>
      <c r="BTE27" s="64" t="s">
        <v>142</v>
      </c>
      <c r="BTF27" s="64" t="s">
        <v>142</v>
      </c>
      <c r="BTG27" s="64" t="s">
        <v>142</v>
      </c>
      <c r="BTH27" s="64" t="s">
        <v>142</v>
      </c>
      <c r="BTI27" s="64" t="s">
        <v>142</v>
      </c>
      <c r="BTJ27" s="64" t="s">
        <v>142</v>
      </c>
      <c r="BTK27" s="64" t="s">
        <v>142</v>
      </c>
      <c r="BTL27" s="64" t="s">
        <v>142</v>
      </c>
      <c r="BTM27" s="64" t="s">
        <v>142</v>
      </c>
      <c r="BTN27" s="64" t="s">
        <v>142</v>
      </c>
      <c r="BTO27" s="64" t="s">
        <v>142</v>
      </c>
      <c r="BTP27" s="64" t="s">
        <v>142</v>
      </c>
      <c r="BTQ27" s="64" t="s">
        <v>142</v>
      </c>
      <c r="BTR27" s="64" t="s">
        <v>142</v>
      </c>
      <c r="BTS27" s="64" t="s">
        <v>142</v>
      </c>
      <c r="BTT27" s="64" t="s">
        <v>142</v>
      </c>
      <c r="BTU27" s="64" t="s">
        <v>142</v>
      </c>
      <c r="BTV27" s="64" t="s">
        <v>142</v>
      </c>
      <c r="BTW27" s="64" t="s">
        <v>142</v>
      </c>
      <c r="BTX27" s="64" t="s">
        <v>142</v>
      </c>
      <c r="BTY27" s="64" t="s">
        <v>142</v>
      </c>
      <c r="BTZ27" s="64" t="s">
        <v>142</v>
      </c>
      <c r="BUA27" s="64" t="s">
        <v>142</v>
      </c>
      <c r="BUB27" s="64" t="s">
        <v>142</v>
      </c>
      <c r="BUC27" s="64" t="s">
        <v>142</v>
      </c>
      <c r="BUD27" s="64" t="s">
        <v>142</v>
      </c>
      <c r="BUE27" s="64" t="s">
        <v>142</v>
      </c>
      <c r="BUF27" s="64" t="s">
        <v>142</v>
      </c>
      <c r="BUG27" s="64" t="s">
        <v>142</v>
      </c>
      <c r="BUH27" s="64" t="s">
        <v>142</v>
      </c>
      <c r="BUI27" s="64" t="s">
        <v>142</v>
      </c>
      <c r="BUJ27" s="64" t="s">
        <v>142</v>
      </c>
      <c r="BUK27" s="64" t="s">
        <v>142</v>
      </c>
      <c r="BUL27" s="64" t="s">
        <v>142</v>
      </c>
      <c r="BUM27" s="64" t="s">
        <v>142</v>
      </c>
      <c r="BUN27" s="64" t="s">
        <v>142</v>
      </c>
      <c r="BUO27" s="64" t="s">
        <v>142</v>
      </c>
      <c r="BUP27" s="64" t="s">
        <v>142</v>
      </c>
      <c r="BUQ27" s="64" t="s">
        <v>142</v>
      </c>
      <c r="BUR27" s="64" t="s">
        <v>142</v>
      </c>
      <c r="BUS27" s="64" t="s">
        <v>142</v>
      </c>
      <c r="BUT27" s="64" t="s">
        <v>142</v>
      </c>
      <c r="BUU27" s="64" t="s">
        <v>142</v>
      </c>
      <c r="BUV27" s="64" t="s">
        <v>142</v>
      </c>
      <c r="BUW27" s="64" t="s">
        <v>142</v>
      </c>
      <c r="BUX27" s="64" t="s">
        <v>142</v>
      </c>
      <c r="BUY27" s="64" t="s">
        <v>142</v>
      </c>
      <c r="BUZ27" s="64" t="s">
        <v>142</v>
      </c>
      <c r="BVA27" s="64" t="s">
        <v>142</v>
      </c>
      <c r="BVB27" s="64" t="s">
        <v>142</v>
      </c>
      <c r="BVC27" s="64" t="s">
        <v>142</v>
      </c>
      <c r="BVD27" s="64" t="s">
        <v>142</v>
      </c>
      <c r="BVE27" s="64" t="s">
        <v>142</v>
      </c>
      <c r="BVF27" s="64" t="s">
        <v>142</v>
      </c>
      <c r="BVG27" s="64" t="s">
        <v>142</v>
      </c>
      <c r="BVH27" s="64" t="s">
        <v>142</v>
      </c>
      <c r="BVI27" s="64" t="s">
        <v>142</v>
      </c>
      <c r="BVJ27" s="64" t="s">
        <v>142</v>
      </c>
      <c r="BVK27" s="64" t="s">
        <v>142</v>
      </c>
      <c r="BVL27" s="64" t="s">
        <v>142</v>
      </c>
      <c r="BVM27" s="64" t="s">
        <v>142</v>
      </c>
      <c r="BVN27" s="64" t="s">
        <v>142</v>
      </c>
      <c r="BVO27" s="64" t="s">
        <v>142</v>
      </c>
      <c r="BVP27" s="64" t="s">
        <v>142</v>
      </c>
      <c r="BVQ27" s="64" t="s">
        <v>142</v>
      </c>
      <c r="BVR27" s="64" t="s">
        <v>142</v>
      </c>
      <c r="BVS27" s="64" t="s">
        <v>142</v>
      </c>
      <c r="BVT27" s="64" t="s">
        <v>142</v>
      </c>
      <c r="BVU27" s="64" t="s">
        <v>142</v>
      </c>
      <c r="BVV27" s="64" t="s">
        <v>142</v>
      </c>
      <c r="BVW27" s="64" t="s">
        <v>142</v>
      </c>
      <c r="BVX27" s="64" t="s">
        <v>142</v>
      </c>
      <c r="BVY27" s="64" t="s">
        <v>142</v>
      </c>
      <c r="BVZ27" s="64" t="s">
        <v>142</v>
      </c>
      <c r="BWA27" s="64" t="s">
        <v>142</v>
      </c>
      <c r="BWB27" s="64" t="s">
        <v>142</v>
      </c>
      <c r="BWC27" s="64" t="s">
        <v>142</v>
      </c>
      <c r="BWD27" s="64" t="s">
        <v>142</v>
      </c>
      <c r="BWE27" s="64" t="s">
        <v>142</v>
      </c>
      <c r="BWF27" s="64" t="s">
        <v>142</v>
      </c>
      <c r="BWG27" s="64" t="s">
        <v>142</v>
      </c>
      <c r="BWH27" s="64" t="s">
        <v>142</v>
      </c>
      <c r="BWI27" s="64" t="s">
        <v>142</v>
      </c>
      <c r="BWJ27" s="64" t="s">
        <v>142</v>
      </c>
      <c r="BWK27" s="64" t="s">
        <v>142</v>
      </c>
      <c r="BWL27" s="64" t="s">
        <v>142</v>
      </c>
      <c r="BWM27" s="64" t="s">
        <v>142</v>
      </c>
      <c r="BWN27" s="64" t="s">
        <v>142</v>
      </c>
      <c r="BWO27" s="64" t="s">
        <v>142</v>
      </c>
      <c r="BWP27" s="64" t="s">
        <v>142</v>
      </c>
      <c r="BWQ27" s="64" t="s">
        <v>142</v>
      </c>
      <c r="BWR27" s="64" t="s">
        <v>142</v>
      </c>
      <c r="BWS27" s="64" t="s">
        <v>142</v>
      </c>
      <c r="BWT27" s="64" t="s">
        <v>142</v>
      </c>
      <c r="BWU27" s="64" t="s">
        <v>142</v>
      </c>
      <c r="BWV27" s="64" t="s">
        <v>142</v>
      </c>
      <c r="BWW27" s="64" t="s">
        <v>142</v>
      </c>
      <c r="BWX27" s="64" t="s">
        <v>142</v>
      </c>
      <c r="BWY27" s="64" t="s">
        <v>142</v>
      </c>
      <c r="BWZ27" s="64" t="s">
        <v>142</v>
      </c>
      <c r="BXA27" s="64" t="s">
        <v>142</v>
      </c>
      <c r="BXB27" s="64" t="s">
        <v>142</v>
      </c>
      <c r="BXC27" s="64" t="s">
        <v>142</v>
      </c>
      <c r="BXD27" s="64" t="s">
        <v>142</v>
      </c>
      <c r="BXE27" s="64" t="s">
        <v>142</v>
      </c>
      <c r="BXF27" s="64" t="s">
        <v>142</v>
      </c>
      <c r="BXG27" s="64" t="s">
        <v>142</v>
      </c>
      <c r="BXH27" s="64" t="s">
        <v>142</v>
      </c>
      <c r="BXI27" s="64" t="s">
        <v>142</v>
      </c>
      <c r="BXJ27" s="64" t="s">
        <v>142</v>
      </c>
      <c r="BXK27" s="64" t="s">
        <v>142</v>
      </c>
      <c r="BXL27" s="64" t="s">
        <v>142</v>
      </c>
      <c r="BXM27" s="64" t="s">
        <v>142</v>
      </c>
      <c r="BXN27" s="64" t="s">
        <v>142</v>
      </c>
      <c r="BXO27" s="64" t="s">
        <v>142</v>
      </c>
      <c r="BXP27" s="64" t="s">
        <v>142</v>
      </c>
      <c r="BXQ27" s="64" t="s">
        <v>142</v>
      </c>
      <c r="BXR27" s="64" t="s">
        <v>142</v>
      </c>
      <c r="BXS27" s="64" t="s">
        <v>142</v>
      </c>
      <c r="BXT27" s="64" t="s">
        <v>142</v>
      </c>
      <c r="BXU27" s="64" t="s">
        <v>142</v>
      </c>
      <c r="BXV27" s="64" t="s">
        <v>142</v>
      </c>
      <c r="BXW27" s="64" t="s">
        <v>142</v>
      </c>
      <c r="BXX27" s="64" t="s">
        <v>142</v>
      </c>
      <c r="BXY27" s="64" t="s">
        <v>142</v>
      </c>
      <c r="BXZ27" s="64" t="s">
        <v>142</v>
      </c>
      <c r="BYA27" s="64" t="s">
        <v>142</v>
      </c>
      <c r="BYB27" s="64" t="s">
        <v>142</v>
      </c>
      <c r="BYC27" s="64" t="s">
        <v>142</v>
      </c>
      <c r="BYD27" s="64" t="s">
        <v>142</v>
      </c>
      <c r="BYE27" s="64" t="s">
        <v>142</v>
      </c>
      <c r="BYF27" s="64" t="s">
        <v>142</v>
      </c>
      <c r="BYG27" s="64" t="s">
        <v>142</v>
      </c>
      <c r="BYH27" s="64" t="s">
        <v>142</v>
      </c>
      <c r="BYI27" s="64" t="s">
        <v>142</v>
      </c>
      <c r="BYJ27" s="64" t="s">
        <v>142</v>
      </c>
      <c r="BYK27" s="64" t="s">
        <v>142</v>
      </c>
      <c r="BYL27" s="64" t="s">
        <v>142</v>
      </c>
      <c r="BYM27" s="64" t="s">
        <v>142</v>
      </c>
      <c r="BYN27" s="64" t="s">
        <v>142</v>
      </c>
      <c r="BYO27" s="64" t="s">
        <v>142</v>
      </c>
      <c r="BYP27" s="64" t="s">
        <v>142</v>
      </c>
      <c r="BYQ27" s="64" t="s">
        <v>142</v>
      </c>
      <c r="BYR27" s="64" t="s">
        <v>142</v>
      </c>
      <c r="BYS27" s="64" t="s">
        <v>142</v>
      </c>
      <c r="BYT27" s="64" t="s">
        <v>142</v>
      </c>
      <c r="BYU27" s="64" t="s">
        <v>142</v>
      </c>
      <c r="BYV27" s="64" t="s">
        <v>142</v>
      </c>
      <c r="BYW27" s="64" t="s">
        <v>142</v>
      </c>
      <c r="BYX27" s="64" t="s">
        <v>142</v>
      </c>
      <c r="BYY27" s="64" t="s">
        <v>142</v>
      </c>
      <c r="BYZ27" s="64" t="s">
        <v>142</v>
      </c>
      <c r="BZA27" s="64" t="s">
        <v>142</v>
      </c>
      <c r="BZB27" s="64" t="s">
        <v>142</v>
      </c>
      <c r="BZC27" s="64" t="s">
        <v>142</v>
      </c>
      <c r="BZD27" s="64" t="s">
        <v>142</v>
      </c>
      <c r="BZE27" s="64" t="s">
        <v>142</v>
      </c>
      <c r="BZF27" s="64" t="s">
        <v>142</v>
      </c>
      <c r="BZG27" s="64" t="s">
        <v>142</v>
      </c>
      <c r="BZH27" s="64" t="s">
        <v>142</v>
      </c>
      <c r="BZI27" s="64" t="s">
        <v>142</v>
      </c>
      <c r="BZJ27" s="64" t="s">
        <v>142</v>
      </c>
      <c r="BZK27" s="64" t="s">
        <v>142</v>
      </c>
      <c r="BZL27" s="64" t="s">
        <v>142</v>
      </c>
      <c r="BZM27" s="64" t="s">
        <v>142</v>
      </c>
      <c r="BZN27" s="64" t="s">
        <v>142</v>
      </c>
      <c r="BZO27" s="64" t="s">
        <v>142</v>
      </c>
      <c r="BZP27" s="64" t="s">
        <v>142</v>
      </c>
      <c r="BZQ27" s="64" t="s">
        <v>142</v>
      </c>
      <c r="BZR27" s="64" t="s">
        <v>142</v>
      </c>
      <c r="BZS27" s="64" t="s">
        <v>142</v>
      </c>
      <c r="BZT27" s="64" t="s">
        <v>142</v>
      </c>
      <c r="BZU27" s="64" t="s">
        <v>142</v>
      </c>
      <c r="BZV27" s="64" t="s">
        <v>142</v>
      </c>
      <c r="BZW27" s="64" t="s">
        <v>142</v>
      </c>
      <c r="BZX27" s="64" t="s">
        <v>142</v>
      </c>
      <c r="BZY27" s="64" t="s">
        <v>142</v>
      </c>
      <c r="BZZ27" s="64" t="s">
        <v>142</v>
      </c>
      <c r="CAA27" s="64" t="s">
        <v>142</v>
      </c>
      <c r="CAB27" s="64" t="s">
        <v>142</v>
      </c>
      <c r="CAC27" s="64" t="s">
        <v>142</v>
      </c>
      <c r="CAD27" s="64" t="s">
        <v>142</v>
      </c>
      <c r="CAE27" s="64" t="s">
        <v>142</v>
      </c>
      <c r="CAF27" s="64" t="s">
        <v>142</v>
      </c>
      <c r="CAG27" s="64" t="s">
        <v>142</v>
      </c>
      <c r="CAH27" s="64" t="s">
        <v>142</v>
      </c>
      <c r="CAI27" s="64" t="s">
        <v>142</v>
      </c>
      <c r="CAJ27" s="64" t="s">
        <v>142</v>
      </c>
      <c r="CAK27" s="64" t="s">
        <v>142</v>
      </c>
      <c r="CAL27" s="64" t="s">
        <v>142</v>
      </c>
      <c r="CAM27" s="64" t="s">
        <v>142</v>
      </c>
      <c r="CAN27" s="64" t="s">
        <v>142</v>
      </c>
      <c r="CAO27" s="64" t="s">
        <v>142</v>
      </c>
      <c r="CAP27" s="64" t="s">
        <v>142</v>
      </c>
      <c r="CAQ27" s="64" t="s">
        <v>142</v>
      </c>
      <c r="CAR27" s="64" t="s">
        <v>142</v>
      </c>
      <c r="CAS27" s="64" t="s">
        <v>142</v>
      </c>
      <c r="CAT27" s="64" t="s">
        <v>142</v>
      </c>
      <c r="CAU27" s="64" t="s">
        <v>142</v>
      </c>
      <c r="CAV27" s="64" t="s">
        <v>142</v>
      </c>
      <c r="CAW27" s="64" t="s">
        <v>142</v>
      </c>
      <c r="CAX27" s="64" t="s">
        <v>142</v>
      </c>
      <c r="CAY27" s="64" t="s">
        <v>142</v>
      </c>
      <c r="CAZ27" s="64" t="s">
        <v>142</v>
      </c>
      <c r="CBA27" s="64" t="s">
        <v>142</v>
      </c>
      <c r="CBB27" s="64" t="s">
        <v>142</v>
      </c>
      <c r="CBC27" s="64" t="s">
        <v>142</v>
      </c>
      <c r="CBD27" s="64" t="s">
        <v>142</v>
      </c>
      <c r="CBE27" s="64" t="s">
        <v>142</v>
      </c>
      <c r="CBF27" s="64" t="s">
        <v>142</v>
      </c>
      <c r="CBG27" s="64" t="s">
        <v>142</v>
      </c>
      <c r="CBH27" s="64" t="s">
        <v>142</v>
      </c>
      <c r="CBI27" s="64" t="s">
        <v>142</v>
      </c>
      <c r="CBJ27" s="64" t="s">
        <v>142</v>
      </c>
      <c r="CBK27" s="64" t="s">
        <v>142</v>
      </c>
      <c r="CBL27" s="64" t="s">
        <v>142</v>
      </c>
      <c r="CBM27" s="64" t="s">
        <v>142</v>
      </c>
      <c r="CBN27" s="64" t="s">
        <v>142</v>
      </c>
      <c r="CBO27" s="64" t="s">
        <v>142</v>
      </c>
      <c r="CBP27" s="64" t="s">
        <v>142</v>
      </c>
      <c r="CBQ27" s="64" t="s">
        <v>142</v>
      </c>
      <c r="CBR27" s="64" t="s">
        <v>142</v>
      </c>
      <c r="CBS27" s="64" t="s">
        <v>142</v>
      </c>
      <c r="CBT27" s="64" t="s">
        <v>142</v>
      </c>
      <c r="CBU27" s="64" t="s">
        <v>142</v>
      </c>
      <c r="CBV27" s="64" t="s">
        <v>142</v>
      </c>
      <c r="CBW27" s="64" t="s">
        <v>142</v>
      </c>
      <c r="CBX27" s="64" t="s">
        <v>142</v>
      </c>
      <c r="CBY27" s="64" t="s">
        <v>142</v>
      </c>
      <c r="CBZ27" s="64" t="s">
        <v>142</v>
      </c>
      <c r="CCA27" s="64" t="s">
        <v>142</v>
      </c>
      <c r="CCB27" s="64" t="s">
        <v>142</v>
      </c>
      <c r="CCC27" s="64" t="s">
        <v>142</v>
      </c>
      <c r="CCD27" s="64" t="s">
        <v>142</v>
      </c>
      <c r="CCE27" s="64" t="s">
        <v>142</v>
      </c>
      <c r="CCF27" s="64" t="s">
        <v>142</v>
      </c>
      <c r="CCG27" s="64" t="s">
        <v>142</v>
      </c>
      <c r="CCH27" s="64" t="s">
        <v>142</v>
      </c>
      <c r="CCI27" s="64" t="s">
        <v>142</v>
      </c>
      <c r="CCJ27" s="64" t="s">
        <v>142</v>
      </c>
      <c r="CCK27" s="64" t="s">
        <v>142</v>
      </c>
      <c r="CCL27" s="64" t="s">
        <v>142</v>
      </c>
      <c r="CCM27" s="64" t="s">
        <v>142</v>
      </c>
      <c r="CCN27" s="64" t="s">
        <v>142</v>
      </c>
      <c r="CCO27" s="64" t="s">
        <v>142</v>
      </c>
      <c r="CCP27" s="64" t="s">
        <v>142</v>
      </c>
      <c r="CCQ27" s="64" t="s">
        <v>142</v>
      </c>
      <c r="CCR27" s="64" t="s">
        <v>142</v>
      </c>
      <c r="CCS27" s="64" t="s">
        <v>142</v>
      </c>
      <c r="CCT27" s="64" t="s">
        <v>142</v>
      </c>
      <c r="CCU27" s="64" t="s">
        <v>142</v>
      </c>
      <c r="CCV27" s="64" t="s">
        <v>142</v>
      </c>
      <c r="CCW27" s="64" t="s">
        <v>142</v>
      </c>
      <c r="CCX27" s="64" t="s">
        <v>142</v>
      </c>
      <c r="CCY27" s="64" t="s">
        <v>142</v>
      </c>
      <c r="CCZ27" s="64" t="s">
        <v>142</v>
      </c>
      <c r="CDA27" s="64" t="s">
        <v>142</v>
      </c>
      <c r="CDB27" s="64" t="s">
        <v>142</v>
      </c>
      <c r="CDC27" s="64" t="s">
        <v>142</v>
      </c>
      <c r="CDD27" s="64" t="s">
        <v>142</v>
      </c>
      <c r="CDE27" s="64" t="s">
        <v>142</v>
      </c>
      <c r="CDF27" s="64" t="s">
        <v>142</v>
      </c>
      <c r="CDG27" s="64" t="s">
        <v>142</v>
      </c>
      <c r="CDH27" s="64" t="s">
        <v>142</v>
      </c>
      <c r="CDI27" s="64" t="s">
        <v>142</v>
      </c>
      <c r="CDJ27" s="64" t="s">
        <v>142</v>
      </c>
      <c r="CDK27" s="64" t="s">
        <v>142</v>
      </c>
      <c r="CDL27" s="64" t="s">
        <v>142</v>
      </c>
      <c r="CDM27" s="64" t="s">
        <v>142</v>
      </c>
      <c r="CDN27" s="64" t="s">
        <v>142</v>
      </c>
      <c r="CDO27" s="64" t="s">
        <v>142</v>
      </c>
      <c r="CDP27" s="64" t="s">
        <v>142</v>
      </c>
      <c r="CDQ27" s="64" t="s">
        <v>142</v>
      </c>
      <c r="CDR27" s="64" t="s">
        <v>142</v>
      </c>
      <c r="CDS27" s="64" t="s">
        <v>142</v>
      </c>
      <c r="CDT27" s="64" t="s">
        <v>142</v>
      </c>
      <c r="CDU27" s="64" t="s">
        <v>142</v>
      </c>
      <c r="CDV27" s="64" t="s">
        <v>142</v>
      </c>
      <c r="CDW27" s="64" t="s">
        <v>142</v>
      </c>
      <c r="CDX27" s="64" t="s">
        <v>142</v>
      </c>
      <c r="CDY27" s="64" t="s">
        <v>142</v>
      </c>
      <c r="CDZ27" s="64" t="s">
        <v>142</v>
      </c>
      <c r="CEA27" s="64" t="s">
        <v>142</v>
      </c>
      <c r="CEB27" s="64" t="s">
        <v>142</v>
      </c>
      <c r="CEC27" s="64" t="s">
        <v>142</v>
      </c>
      <c r="CED27" s="64" t="s">
        <v>142</v>
      </c>
      <c r="CEE27" s="64" t="s">
        <v>142</v>
      </c>
      <c r="CEF27" s="64" t="s">
        <v>142</v>
      </c>
      <c r="CEG27" s="64" t="s">
        <v>142</v>
      </c>
      <c r="CEH27" s="64" t="s">
        <v>142</v>
      </c>
      <c r="CEI27" s="64" t="s">
        <v>142</v>
      </c>
      <c r="CEJ27" s="64" t="s">
        <v>142</v>
      </c>
      <c r="CEK27" s="64" t="s">
        <v>142</v>
      </c>
      <c r="CEL27" s="64" t="s">
        <v>142</v>
      </c>
      <c r="CEM27" s="64" t="s">
        <v>142</v>
      </c>
      <c r="CEN27" s="64" t="s">
        <v>142</v>
      </c>
      <c r="CEO27" s="64" t="s">
        <v>142</v>
      </c>
      <c r="CEP27" s="64" t="s">
        <v>142</v>
      </c>
      <c r="CEQ27" s="64" t="s">
        <v>142</v>
      </c>
      <c r="CER27" s="64" t="s">
        <v>142</v>
      </c>
      <c r="CES27" s="64" t="s">
        <v>142</v>
      </c>
      <c r="CET27" s="64" t="s">
        <v>142</v>
      </c>
      <c r="CEU27" s="64" t="s">
        <v>142</v>
      </c>
      <c r="CEV27" s="64" t="s">
        <v>142</v>
      </c>
      <c r="CEW27" s="64" t="s">
        <v>142</v>
      </c>
      <c r="CEX27" s="64" t="s">
        <v>142</v>
      </c>
      <c r="CEY27" s="64" t="s">
        <v>142</v>
      </c>
      <c r="CEZ27" s="64" t="s">
        <v>142</v>
      </c>
      <c r="CFA27" s="64" t="s">
        <v>142</v>
      </c>
      <c r="CFB27" s="64" t="s">
        <v>142</v>
      </c>
      <c r="CFC27" s="64" t="s">
        <v>142</v>
      </c>
      <c r="CFD27" s="64" t="s">
        <v>142</v>
      </c>
      <c r="CFE27" s="64" t="s">
        <v>142</v>
      </c>
      <c r="CFF27" s="64" t="s">
        <v>142</v>
      </c>
      <c r="CFG27" s="64" t="s">
        <v>142</v>
      </c>
      <c r="CFH27" s="64" t="s">
        <v>142</v>
      </c>
      <c r="CFI27" s="64" t="s">
        <v>142</v>
      </c>
      <c r="CFJ27" s="64" t="s">
        <v>142</v>
      </c>
      <c r="CFK27" s="64" t="s">
        <v>142</v>
      </c>
      <c r="CFL27" s="64" t="s">
        <v>142</v>
      </c>
      <c r="CFM27" s="64" t="s">
        <v>142</v>
      </c>
      <c r="CFN27" s="64" t="s">
        <v>142</v>
      </c>
      <c r="CFO27" s="64" t="s">
        <v>142</v>
      </c>
      <c r="CFP27" s="64" t="s">
        <v>142</v>
      </c>
      <c r="CFQ27" s="64" t="s">
        <v>142</v>
      </c>
      <c r="CFR27" s="64" t="s">
        <v>142</v>
      </c>
      <c r="CFS27" s="64" t="s">
        <v>142</v>
      </c>
      <c r="CFT27" s="64" t="s">
        <v>142</v>
      </c>
      <c r="CFU27" s="64" t="s">
        <v>142</v>
      </c>
      <c r="CFV27" s="64" t="s">
        <v>142</v>
      </c>
      <c r="CFW27" s="64" t="s">
        <v>142</v>
      </c>
      <c r="CFX27" s="64" t="s">
        <v>142</v>
      </c>
      <c r="CFY27" s="64" t="s">
        <v>142</v>
      </c>
      <c r="CFZ27" s="64" t="s">
        <v>142</v>
      </c>
      <c r="CGA27" s="64" t="s">
        <v>142</v>
      </c>
      <c r="CGB27" s="64" t="s">
        <v>142</v>
      </c>
      <c r="CGC27" s="64" t="s">
        <v>142</v>
      </c>
      <c r="CGD27" s="64" t="s">
        <v>142</v>
      </c>
      <c r="CGE27" s="64" t="s">
        <v>142</v>
      </c>
      <c r="CGF27" s="64" t="s">
        <v>142</v>
      </c>
      <c r="CGG27" s="64" t="s">
        <v>142</v>
      </c>
      <c r="CGH27" s="64" t="s">
        <v>142</v>
      </c>
      <c r="CGI27" s="64" t="s">
        <v>142</v>
      </c>
      <c r="CGJ27" s="64" t="s">
        <v>142</v>
      </c>
      <c r="CGK27" s="64" t="s">
        <v>142</v>
      </c>
      <c r="CGL27" s="64" t="s">
        <v>142</v>
      </c>
      <c r="CGM27" s="64" t="s">
        <v>142</v>
      </c>
      <c r="CGN27" s="64" t="s">
        <v>142</v>
      </c>
      <c r="CGO27" s="64" t="s">
        <v>142</v>
      </c>
      <c r="CGP27" s="64" t="s">
        <v>142</v>
      </c>
      <c r="CGQ27" s="64" t="s">
        <v>142</v>
      </c>
      <c r="CGR27" s="64" t="s">
        <v>142</v>
      </c>
      <c r="CGS27" s="64" t="s">
        <v>142</v>
      </c>
      <c r="CGT27" s="64" t="s">
        <v>142</v>
      </c>
      <c r="CGU27" s="64" t="s">
        <v>142</v>
      </c>
      <c r="CGV27" s="64" t="s">
        <v>142</v>
      </c>
      <c r="CGW27" s="64" t="s">
        <v>142</v>
      </c>
      <c r="CGX27" s="64" t="s">
        <v>142</v>
      </c>
      <c r="CGY27" s="64" t="s">
        <v>142</v>
      </c>
      <c r="CGZ27" s="64" t="s">
        <v>142</v>
      </c>
      <c r="CHA27" s="64" t="s">
        <v>142</v>
      </c>
      <c r="CHB27" s="64" t="s">
        <v>142</v>
      </c>
      <c r="CHC27" s="64" t="s">
        <v>142</v>
      </c>
      <c r="CHD27" s="64" t="s">
        <v>142</v>
      </c>
      <c r="CHE27" s="64" t="s">
        <v>142</v>
      </c>
      <c r="CHF27" s="64" t="s">
        <v>142</v>
      </c>
      <c r="CHG27" s="64" t="s">
        <v>142</v>
      </c>
      <c r="CHH27" s="64" t="s">
        <v>142</v>
      </c>
      <c r="CHI27" s="64" t="s">
        <v>142</v>
      </c>
      <c r="CHJ27" s="64" t="s">
        <v>142</v>
      </c>
      <c r="CHK27" s="64" t="s">
        <v>142</v>
      </c>
      <c r="CHL27" s="64" t="s">
        <v>142</v>
      </c>
      <c r="CHM27" s="64" t="s">
        <v>142</v>
      </c>
      <c r="CHN27" s="64" t="s">
        <v>142</v>
      </c>
      <c r="CHO27" s="64" t="s">
        <v>142</v>
      </c>
      <c r="CHP27" s="64" t="s">
        <v>142</v>
      </c>
      <c r="CHQ27" s="64" t="s">
        <v>142</v>
      </c>
      <c r="CHR27" s="64" t="s">
        <v>142</v>
      </c>
      <c r="CHS27" s="64" t="s">
        <v>142</v>
      </c>
      <c r="CHT27" s="64" t="s">
        <v>142</v>
      </c>
      <c r="CHU27" s="64" t="s">
        <v>142</v>
      </c>
      <c r="CHV27" s="64" t="s">
        <v>142</v>
      </c>
      <c r="CHW27" s="64" t="s">
        <v>142</v>
      </c>
      <c r="CHX27" s="64" t="s">
        <v>142</v>
      </c>
      <c r="CHY27" s="64" t="s">
        <v>142</v>
      </c>
      <c r="CHZ27" s="64" t="s">
        <v>142</v>
      </c>
      <c r="CIA27" s="64" t="s">
        <v>142</v>
      </c>
      <c r="CIB27" s="64" t="s">
        <v>142</v>
      </c>
      <c r="CIC27" s="64" t="s">
        <v>142</v>
      </c>
      <c r="CID27" s="64" t="s">
        <v>142</v>
      </c>
      <c r="CIE27" s="64" t="s">
        <v>142</v>
      </c>
      <c r="CIF27" s="64" t="s">
        <v>142</v>
      </c>
      <c r="CIG27" s="64" t="s">
        <v>142</v>
      </c>
      <c r="CIH27" s="64" t="s">
        <v>142</v>
      </c>
      <c r="CII27" s="64" t="s">
        <v>142</v>
      </c>
      <c r="CIJ27" s="64" t="s">
        <v>142</v>
      </c>
      <c r="CIK27" s="64" t="s">
        <v>142</v>
      </c>
      <c r="CIL27" s="64" t="s">
        <v>142</v>
      </c>
      <c r="CIM27" s="64" t="s">
        <v>142</v>
      </c>
      <c r="CIN27" s="64" t="s">
        <v>142</v>
      </c>
      <c r="CIO27" s="64" t="s">
        <v>142</v>
      </c>
      <c r="CIP27" s="64" t="s">
        <v>142</v>
      </c>
      <c r="CIQ27" s="64" t="s">
        <v>142</v>
      </c>
      <c r="CIR27" s="64" t="s">
        <v>142</v>
      </c>
      <c r="CIS27" s="64" t="s">
        <v>142</v>
      </c>
      <c r="CIT27" s="64" t="s">
        <v>142</v>
      </c>
      <c r="CIU27" s="64" t="s">
        <v>142</v>
      </c>
      <c r="CIV27" s="64" t="s">
        <v>142</v>
      </c>
      <c r="CIW27" s="64" t="s">
        <v>142</v>
      </c>
      <c r="CIX27" s="64" t="s">
        <v>142</v>
      </c>
      <c r="CIY27" s="64" t="s">
        <v>142</v>
      </c>
      <c r="CIZ27" s="64" t="s">
        <v>142</v>
      </c>
      <c r="CJA27" s="64" t="s">
        <v>142</v>
      </c>
      <c r="CJB27" s="64" t="s">
        <v>142</v>
      </c>
      <c r="CJC27" s="64" t="s">
        <v>142</v>
      </c>
      <c r="CJD27" s="64" t="s">
        <v>142</v>
      </c>
      <c r="CJE27" s="64" t="s">
        <v>142</v>
      </c>
      <c r="CJF27" s="64" t="s">
        <v>142</v>
      </c>
      <c r="CJG27" s="64" t="s">
        <v>142</v>
      </c>
      <c r="CJH27" s="64" t="s">
        <v>142</v>
      </c>
      <c r="CJI27" s="64" t="s">
        <v>142</v>
      </c>
      <c r="CJJ27" s="64" t="s">
        <v>142</v>
      </c>
      <c r="CJK27" s="64" t="s">
        <v>142</v>
      </c>
      <c r="CJL27" s="64" t="s">
        <v>142</v>
      </c>
      <c r="CJM27" s="64" t="s">
        <v>142</v>
      </c>
      <c r="CJN27" s="64" t="s">
        <v>142</v>
      </c>
      <c r="CJO27" s="64" t="s">
        <v>142</v>
      </c>
      <c r="CJP27" s="64" t="s">
        <v>142</v>
      </c>
      <c r="CJQ27" s="64" t="s">
        <v>142</v>
      </c>
      <c r="CJR27" s="64" t="s">
        <v>142</v>
      </c>
      <c r="CJS27" s="64" t="s">
        <v>142</v>
      </c>
      <c r="CJT27" s="64" t="s">
        <v>142</v>
      </c>
      <c r="CJU27" s="64" t="s">
        <v>142</v>
      </c>
      <c r="CJV27" s="64" t="s">
        <v>142</v>
      </c>
      <c r="CJW27" s="64" t="s">
        <v>142</v>
      </c>
      <c r="CJX27" s="64" t="s">
        <v>142</v>
      </c>
      <c r="CJY27" s="64" t="s">
        <v>142</v>
      </c>
      <c r="CJZ27" s="64" t="s">
        <v>142</v>
      </c>
      <c r="CKA27" s="64" t="s">
        <v>142</v>
      </c>
      <c r="CKB27" s="64" t="s">
        <v>142</v>
      </c>
      <c r="CKC27" s="64" t="s">
        <v>142</v>
      </c>
      <c r="CKD27" s="64" t="s">
        <v>142</v>
      </c>
      <c r="CKE27" s="64" t="s">
        <v>142</v>
      </c>
      <c r="CKF27" s="64" t="s">
        <v>142</v>
      </c>
      <c r="CKG27" s="64" t="s">
        <v>142</v>
      </c>
      <c r="CKH27" s="64" t="s">
        <v>142</v>
      </c>
      <c r="CKI27" s="64" t="s">
        <v>142</v>
      </c>
      <c r="CKJ27" s="64" t="s">
        <v>142</v>
      </c>
      <c r="CKK27" s="64" t="s">
        <v>142</v>
      </c>
      <c r="CKL27" s="64" t="s">
        <v>142</v>
      </c>
      <c r="CKM27" s="64" t="s">
        <v>142</v>
      </c>
      <c r="CKN27" s="64" t="s">
        <v>142</v>
      </c>
      <c r="CKO27" s="64" t="s">
        <v>142</v>
      </c>
      <c r="CKP27" s="64" t="s">
        <v>142</v>
      </c>
      <c r="CKQ27" s="64" t="s">
        <v>142</v>
      </c>
      <c r="CKR27" s="64" t="s">
        <v>142</v>
      </c>
      <c r="CKS27" s="64" t="s">
        <v>142</v>
      </c>
      <c r="CKT27" s="64" t="s">
        <v>142</v>
      </c>
      <c r="CKU27" s="64" t="s">
        <v>142</v>
      </c>
      <c r="CKV27" s="64" t="s">
        <v>142</v>
      </c>
      <c r="CKW27" s="64" t="s">
        <v>142</v>
      </c>
      <c r="CKX27" s="64" t="s">
        <v>142</v>
      </c>
      <c r="CKY27" s="64" t="s">
        <v>142</v>
      </c>
      <c r="CKZ27" s="64" t="s">
        <v>142</v>
      </c>
      <c r="CLA27" s="64" t="s">
        <v>142</v>
      </c>
      <c r="CLB27" s="64" t="s">
        <v>142</v>
      </c>
      <c r="CLC27" s="64" t="s">
        <v>142</v>
      </c>
      <c r="CLD27" s="64" t="s">
        <v>142</v>
      </c>
      <c r="CLE27" s="64" t="s">
        <v>142</v>
      </c>
      <c r="CLF27" s="64" t="s">
        <v>142</v>
      </c>
      <c r="CLG27" s="64" t="s">
        <v>142</v>
      </c>
      <c r="CLH27" s="64" t="s">
        <v>142</v>
      </c>
      <c r="CLI27" s="64" t="s">
        <v>142</v>
      </c>
      <c r="CLJ27" s="64" t="s">
        <v>142</v>
      </c>
      <c r="CLK27" s="64" t="s">
        <v>142</v>
      </c>
      <c r="CLL27" s="64" t="s">
        <v>142</v>
      </c>
      <c r="CLM27" s="64" t="s">
        <v>142</v>
      </c>
      <c r="CLN27" s="64" t="s">
        <v>142</v>
      </c>
      <c r="CLO27" s="64" t="s">
        <v>142</v>
      </c>
      <c r="CLP27" s="64" t="s">
        <v>142</v>
      </c>
      <c r="CLQ27" s="64" t="s">
        <v>142</v>
      </c>
      <c r="CLR27" s="64" t="s">
        <v>142</v>
      </c>
      <c r="CLS27" s="64" t="s">
        <v>142</v>
      </c>
      <c r="CLT27" s="64" t="s">
        <v>142</v>
      </c>
      <c r="CLU27" s="64" t="s">
        <v>142</v>
      </c>
      <c r="CLV27" s="64" t="s">
        <v>142</v>
      </c>
      <c r="CLW27" s="64" t="s">
        <v>142</v>
      </c>
      <c r="CLX27" s="64" t="s">
        <v>142</v>
      </c>
      <c r="CLY27" s="64" t="s">
        <v>142</v>
      </c>
      <c r="CLZ27" s="64" t="s">
        <v>142</v>
      </c>
      <c r="CMA27" s="64" t="s">
        <v>142</v>
      </c>
      <c r="CMB27" s="64" t="s">
        <v>142</v>
      </c>
      <c r="CMC27" s="64" t="s">
        <v>142</v>
      </c>
      <c r="CMD27" s="64" t="s">
        <v>142</v>
      </c>
      <c r="CME27" s="64" t="s">
        <v>142</v>
      </c>
      <c r="CMF27" s="64" t="s">
        <v>142</v>
      </c>
      <c r="CMG27" s="64" t="s">
        <v>142</v>
      </c>
      <c r="CMH27" s="64" t="s">
        <v>142</v>
      </c>
      <c r="CMI27" s="64" t="s">
        <v>142</v>
      </c>
      <c r="CMJ27" s="64" t="s">
        <v>142</v>
      </c>
      <c r="CMK27" s="64" t="s">
        <v>142</v>
      </c>
      <c r="CML27" s="64" t="s">
        <v>142</v>
      </c>
      <c r="CMM27" s="64" t="s">
        <v>142</v>
      </c>
      <c r="CMN27" s="64" t="s">
        <v>142</v>
      </c>
      <c r="CMO27" s="64" t="s">
        <v>142</v>
      </c>
      <c r="CMP27" s="64" t="s">
        <v>142</v>
      </c>
      <c r="CMQ27" s="64" t="s">
        <v>142</v>
      </c>
      <c r="CMR27" s="64" t="s">
        <v>142</v>
      </c>
      <c r="CMS27" s="64" t="s">
        <v>142</v>
      </c>
      <c r="CMT27" s="64" t="s">
        <v>142</v>
      </c>
      <c r="CMU27" s="64" t="s">
        <v>142</v>
      </c>
      <c r="CMV27" s="64" t="s">
        <v>142</v>
      </c>
      <c r="CMW27" s="64" t="s">
        <v>142</v>
      </c>
      <c r="CMX27" s="64" t="s">
        <v>142</v>
      </c>
      <c r="CMY27" s="64" t="s">
        <v>142</v>
      </c>
      <c r="CMZ27" s="64" t="s">
        <v>142</v>
      </c>
      <c r="CNA27" s="64" t="s">
        <v>142</v>
      </c>
      <c r="CNB27" s="64" t="s">
        <v>142</v>
      </c>
      <c r="CNC27" s="64" t="s">
        <v>142</v>
      </c>
      <c r="CND27" s="64" t="s">
        <v>142</v>
      </c>
      <c r="CNE27" s="64" t="s">
        <v>142</v>
      </c>
      <c r="CNF27" s="64" t="s">
        <v>142</v>
      </c>
      <c r="CNG27" s="64" t="s">
        <v>142</v>
      </c>
      <c r="CNH27" s="64" t="s">
        <v>142</v>
      </c>
      <c r="CNI27" s="64" t="s">
        <v>142</v>
      </c>
      <c r="CNJ27" s="64" t="s">
        <v>142</v>
      </c>
      <c r="CNK27" s="64" t="s">
        <v>142</v>
      </c>
      <c r="CNL27" s="64" t="s">
        <v>142</v>
      </c>
      <c r="CNM27" s="64" t="s">
        <v>142</v>
      </c>
      <c r="CNN27" s="64" t="s">
        <v>142</v>
      </c>
      <c r="CNO27" s="64" t="s">
        <v>142</v>
      </c>
      <c r="CNP27" s="64" t="s">
        <v>142</v>
      </c>
      <c r="CNQ27" s="64" t="s">
        <v>142</v>
      </c>
      <c r="CNR27" s="64" t="s">
        <v>142</v>
      </c>
      <c r="CNS27" s="64" t="s">
        <v>142</v>
      </c>
      <c r="CNT27" s="64" t="s">
        <v>142</v>
      </c>
      <c r="CNU27" s="64" t="s">
        <v>142</v>
      </c>
      <c r="CNV27" s="64" t="s">
        <v>142</v>
      </c>
      <c r="CNW27" s="64" t="s">
        <v>142</v>
      </c>
      <c r="CNX27" s="64" t="s">
        <v>142</v>
      </c>
      <c r="CNY27" s="64" t="s">
        <v>142</v>
      </c>
      <c r="CNZ27" s="64" t="s">
        <v>142</v>
      </c>
      <c r="COA27" s="64" t="s">
        <v>142</v>
      </c>
      <c r="COB27" s="64" t="s">
        <v>142</v>
      </c>
      <c r="COC27" s="64" t="s">
        <v>142</v>
      </c>
      <c r="COD27" s="64" t="s">
        <v>142</v>
      </c>
      <c r="COE27" s="64" t="s">
        <v>142</v>
      </c>
      <c r="COF27" s="64" t="s">
        <v>142</v>
      </c>
      <c r="COG27" s="64" t="s">
        <v>142</v>
      </c>
      <c r="COH27" s="64" t="s">
        <v>142</v>
      </c>
      <c r="COI27" s="64" t="s">
        <v>142</v>
      </c>
      <c r="COJ27" s="64" t="s">
        <v>142</v>
      </c>
      <c r="COK27" s="64" t="s">
        <v>142</v>
      </c>
      <c r="COL27" s="64" t="s">
        <v>142</v>
      </c>
      <c r="COM27" s="64" t="s">
        <v>142</v>
      </c>
      <c r="CON27" s="64" t="s">
        <v>142</v>
      </c>
      <c r="COO27" s="64" t="s">
        <v>142</v>
      </c>
      <c r="COP27" s="64" t="s">
        <v>142</v>
      </c>
      <c r="COQ27" s="64" t="s">
        <v>142</v>
      </c>
      <c r="COR27" s="64" t="s">
        <v>142</v>
      </c>
      <c r="COS27" s="64" t="s">
        <v>142</v>
      </c>
      <c r="COT27" s="64" t="s">
        <v>142</v>
      </c>
      <c r="COU27" s="64" t="s">
        <v>142</v>
      </c>
      <c r="COV27" s="64" t="s">
        <v>142</v>
      </c>
      <c r="COW27" s="64" t="s">
        <v>142</v>
      </c>
      <c r="COX27" s="64" t="s">
        <v>142</v>
      </c>
      <c r="COY27" s="64" t="s">
        <v>142</v>
      </c>
      <c r="COZ27" s="64" t="s">
        <v>142</v>
      </c>
      <c r="CPA27" s="64" t="s">
        <v>142</v>
      </c>
      <c r="CPB27" s="64" t="s">
        <v>142</v>
      </c>
      <c r="CPC27" s="64" t="s">
        <v>142</v>
      </c>
      <c r="CPD27" s="64" t="s">
        <v>142</v>
      </c>
      <c r="CPE27" s="64" t="s">
        <v>142</v>
      </c>
      <c r="CPF27" s="64" t="s">
        <v>142</v>
      </c>
      <c r="CPG27" s="64" t="s">
        <v>142</v>
      </c>
      <c r="CPH27" s="64" t="s">
        <v>142</v>
      </c>
      <c r="CPI27" s="64" t="s">
        <v>142</v>
      </c>
      <c r="CPJ27" s="64" t="s">
        <v>142</v>
      </c>
      <c r="CPK27" s="64" t="s">
        <v>142</v>
      </c>
      <c r="CPL27" s="64" t="s">
        <v>142</v>
      </c>
      <c r="CPM27" s="64" t="s">
        <v>142</v>
      </c>
      <c r="CPN27" s="64" t="s">
        <v>142</v>
      </c>
      <c r="CPO27" s="64" t="s">
        <v>142</v>
      </c>
      <c r="CPP27" s="64" t="s">
        <v>142</v>
      </c>
      <c r="CPQ27" s="64" t="s">
        <v>142</v>
      </c>
      <c r="CPR27" s="64" t="s">
        <v>142</v>
      </c>
      <c r="CPS27" s="64" t="s">
        <v>142</v>
      </c>
      <c r="CPT27" s="64" t="s">
        <v>142</v>
      </c>
      <c r="CPU27" s="64" t="s">
        <v>142</v>
      </c>
      <c r="CPV27" s="64" t="s">
        <v>142</v>
      </c>
      <c r="CPW27" s="64" t="s">
        <v>142</v>
      </c>
      <c r="CPX27" s="64" t="s">
        <v>142</v>
      </c>
      <c r="CPY27" s="64" t="s">
        <v>142</v>
      </c>
      <c r="CPZ27" s="64" t="s">
        <v>142</v>
      </c>
      <c r="CQA27" s="64" t="s">
        <v>142</v>
      </c>
      <c r="CQB27" s="64" t="s">
        <v>142</v>
      </c>
      <c r="CQC27" s="64" t="s">
        <v>142</v>
      </c>
      <c r="CQD27" s="64" t="s">
        <v>142</v>
      </c>
      <c r="CQE27" s="64" t="s">
        <v>142</v>
      </c>
      <c r="CQF27" s="64" t="s">
        <v>142</v>
      </c>
      <c r="CQG27" s="64" t="s">
        <v>142</v>
      </c>
      <c r="CQH27" s="64" t="s">
        <v>142</v>
      </c>
      <c r="CQI27" s="64" t="s">
        <v>142</v>
      </c>
      <c r="CQJ27" s="64" t="s">
        <v>142</v>
      </c>
      <c r="CQK27" s="64" t="s">
        <v>142</v>
      </c>
      <c r="CQL27" s="64" t="s">
        <v>142</v>
      </c>
      <c r="CQM27" s="64" t="s">
        <v>142</v>
      </c>
      <c r="CQN27" s="64" t="s">
        <v>142</v>
      </c>
      <c r="CQO27" s="64" t="s">
        <v>142</v>
      </c>
      <c r="CQP27" s="64" t="s">
        <v>142</v>
      </c>
      <c r="CQQ27" s="64" t="s">
        <v>142</v>
      </c>
      <c r="CQR27" s="64" t="s">
        <v>142</v>
      </c>
      <c r="CQS27" s="64" t="s">
        <v>142</v>
      </c>
      <c r="CQT27" s="64" t="s">
        <v>142</v>
      </c>
      <c r="CQU27" s="64" t="s">
        <v>142</v>
      </c>
      <c r="CQV27" s="64" t="s">
        <v>142</v>
      </c>
      <c r="CQW27" s="64" t="s">
        <v>142</v>
      </c>
      <c r="CQX27" s="64" t="s">
        <v>142</v>
      </c>
      <c r="CQY27" s="64" t="s">
        <v>142</v>
      </c>
      <c r="CQZ27" s="64" t="s">
        <v>142</v>
      </c>
      <c r="CRA27" s="64" t="s">
        <v>142</v>
      </c>
      <c r="CRB27" s="64" t="s">
        <v>142</v>
      </c>
      <c r="CRC27" s="64" t="s">
        <v>142</v>
      </c>
      <c r="CRD27" s="64" t="s">
        <v>142</v>
      </c>
      <c r="CRE27" s="64" t="s">
        <v>142</v>
      </c>
      <c r="CRF27" s="64" t="s">
        <v>142</v>
      </c>
      <c r="CRG27" s="64" t="s">
        <v>142</v>
      </c>
      <c r="CRH27" s="64" t="s">
        <v>142</v>
      </c>
      <c r="CRI27" s="64" t="s">
        <v>142</v>
      </c>
      <c r="CRJ27" s="64" t="s">
        <v>142</v>
      </c>
      <c r="CRK27" s="64" t="s">
        <v>142</v>
      </c>
      <c r="CRL27" s="64" t="s">
        <v>142</v>
      </c>
      <c r="CRM27" s="64" t="s">
        <v>142</v>
      </c>
      <c r="CRN27" s="64" t="s">
        <v>142</v>
      </c>
      <c r="CRO27" s="64" t="s">
        <v>142</v>
      </c>
      <c r="CRP27" s="64" t="s">
        <v>142</v>
      </c>
      <c r="CRQ27" s="64" t="s">
        <v>142</v>
      </c>
      <c r="CRR27" s="64" t="s">
        <v>142</v>
      </c>
      <c r="CRS27" s="64" t="s">
        <v>142</v>
      </c>
      <c r="CRT27" s="64" t="s">
        <v>142</v>
      </c>
      <c r="CRU27" s="64" t="s">
        <v>142</v>
      </c>
      <c r="CRV27" s="64" t="s">
        <v>142</v>
      </c>
      <c r="CRW27" s="64" t="s">
        <v>142</v>
      </c>
      <c r="CRX27" s="64" t="s">
        <v>142</v>
      </c>
      <c r="CRY27" s="64" t="s">
        <v>142</v>
      </c>
      <c r="CRZ27" s="64" t="s">
        <v>142</v>
      </c>
      <c r="CSA27" s="64" t="s">
        <v>142</v>
      </c>
      <c r="CSB27" s="64" t="s">
        <v>142</v>
      </c>
      <c r="CSC27" s="64" t="s">
        <v>142</v>
      </c>
      <c r="CSD27" s="64" t="s">
        <v>142</v>
      </c>
      <c r="CSE27" s="64" t="s">
        <v>142</v>
      </c>
      <c r="CSF27" s="64" t="s">
        <v>142</v>
      </c>
      <c r="CSG27" s="64" t="s">
        <v>142</v>
      </c>
      <c r="CSH27" s="64" t="s">
        <v>142</v>
      </c>
      <c r="CSI27" s="64" t="s">
        <v>142</v>
      </c>
      <c r="CSJ27" s="64" t="s">
        <v>142</v>
      </c>
      <c r="CSK27" s="64" t="s">
        <v>142</v>
      </c>
      <c r="CSL27" s="64" t="s">
        <v>142</v>
      </c>
      <c r="CSM27" s="64" t="s">
        <v>142</v>
      </c>
      <c r="CSN27" s="64" t="s">
        <v>142</v>
      </c>
      <c r="CSO27" s="64" t="s">
        <v>142</v>
      </c>
      <c r="CSP27" s="64" t="s">
        <v>142</v>
      </c>
      <c r="CSQ27" s="64" t="s">
        <v>142</v>
      </c>
      <c r="CSR27" s="64" t="s">
        <v>142</v>
      </c>
      <c r="CSS27" s="64" t="s">
        <v>142</v>
      </c>
      <c r="CST27" s="64" t="s">
        <v>142</v>
      </c>
      <c r="CSU27" s="64" t="s">
        <v>142</v>
      </c>
      <c r="CSV27" s="64" t="s">
        <v>142</v>
      </c>
      <c r="CSW27" s="64" t="s">
        <v>142</v>
      </c>
      <c r="CSX27" s="64" t="s">
        <v>142</v>
      </c>
      <c r="CSY27" s="64" t="s">
        <v>142</v>
      </c>
      <c r="CSZ27" s="64" t="s">
        <v>142</v>
      </c>
      <c r="CTA27" s="64" t="s">
        <v>142</v>
      </c>
      <c r="CTB27" s="64" t="s">
        <v>142</v>
      </c>
      <c r="CTC27" s="64" t="s">
        <v>142</v>
      </c>
      <c r="CTD27" s="64" t="s">
        <v>142</v>
      </c>
      <c r="CTE27" s="64" t="s">
        <v>142</v>
      </c>
      <c r="CTF27" s="64" t="s">
        <v>142</v>
      </c>
      <c r="CTG27" s="64" t="s">
        <v>142</v>
      </c>
      <c r="CTH27" s="64" t="s">
        <v>142</v>
      </c>
      <c r="CTI27" s="64" t="s">
        <v>142</v>
      </c>
      <c r="CTJ27" s="64" t="s">
        <v>142</v>
      </c>
      <c r="CTK27" s="64" t="s">
        <v>142</v>
      </c>
      <c r="CTL27" s="64" t="s">
        <v>142</v>
      </c>
      <c r="CTM27" s="64" t="s">
        <v>142</v>
      </c>
      <c r="CTN27" s="64" t="s">
        <v>142</v>
      </c>
      <c r="CTO27" s="64" t="s">
        <v>142</v>
      </c>
      <c r="CTP27" s="64" t="s">
        <v>142</v>
      </c>
      <c r="CTQ27" s="64" t="s">
        <v>142</v>
      </c>
      <c r="CTR27" s="64" t="s">
        <v>142</v>
      </c>
      <c r="CTS27" s="64" t="s">
        <v>142</v>
      </c>
      <c r="CTT27" s="64" t="s">
        <v>142</v>
      </c>
      <c r="CTU27" s="64" t="s">
        <v>142</v>
      </c>
      <c r="CTV27" s="64" t="s">
        <v>142</v>
      </c>
      <c r="CTW27" s="64" t="s">
        <v>142</v>
      </c>
      <c r="CTX27" s="64" t="s">
        <v>142</v>
      </c>
      <c r="CTY27" s="64" t="s">
        <v>142</v>
      </c>
      <c r="CTZ27" s="64" t="s">
        <v>142</v>
      </c>
      <c r="CUA27" s="64" t="s">
        <v>142</v>
      </c>
      <c r="CUB27" s="64" t="s">
        <v>142</v>
      </c>
      <c r="CUC27" s="64" t="s">
        <v>142</v>
      </c>
      <c r="CUD27" s="64" t="s">
        <v>142</v>
      </c>
      <c r="CUE27" s="64" t="s">
        <v>142</v>
      </c>
      <c r="CUF27" s="64" t="s">
        <v>142</v>
      </c>
      <c r="CUG27" s="64" t="s">
        <v>142</v>
      </c>
      <c r="CUH27" s="64" t="s">
        <v>142</v>
      </c>
      <c r="CUI27" s="64" t="s">
        <v>142</v>
      </c>
      <c r="CUJ27" s="64" t="s">
        <v>142</v>
      </c>
      <c r="CUK27" s="64" t="s">
        <v>142</v>
      </c>
      <c r="CUL27" s="64" t="s">
        <v>142</v>
      </c>
      <c r="CUM27" s="64" t="s">
        <v>142</v>
      </c>
      <c r="CUN27" s="64" t="s">
        <v>142</v>
      </c>
      <c r="CUO27" s="64" t="s">
        <v>142</v>
      </c>
      <c r="CUP27" s="64" t="s">
        <v>142</v>
      </c>
      <c r="CUQ27" s="64" t="s">
        <v>142</v>
      </c>
      <c r="CUR27" s="64" t="s">
        <v>142</v>
      </c>
      <c r="CUS27" s="64" t="s">
        <v>142</v>
      </c>
      <c r="CUT27" s="64" t="s">
        <v>142</v>
      </c>
      <c r="CUU27" s="64" t="s">
        <v>142</v>
      </c>
      <c r="CUV27" s="64" t="s">
        <v>142</v>
      </c>
      <c r="CUW27" s="64" t="s">
        <v>142</v>
      </c>
      <c r="CUX27" s="64" t="s">
        <v>142</v>
      </c>
      <c r="CUY27" s="64" t="s">
        <v>142</v>
      </c>
      <c r="CUZ27" s="64" t="s">
        <v>142</v>
      </c>
      <c r="CVA27" s="64" t="s">
        <v>142</v>
      </c>
      <c r="CVB27" s="64" t="s">
        <v>142</v>
      </c>
      <c r="CVC27" s="64" t="s">
        <v>142</v>
      </c>
      <c r="CVD27" s="64" t="s">
        <v>142</v>
      </c>
      <c r="CVE27" s="64" t="s">
        <v>142</v>
      </c>
      <c r="CVF27" s="64" t="s">
        <v>142</v>
      </c>
      <c r="CVG27" s="64" t="s">
        <v>142</v>
      </c>
      <c r="CVH27" s="64" t="s">
        <v>142</v>
      </c>
      <c r="CVI27" s="64" t="s">
        <v>142</v>
      </c>
      <c r="CVJ27" s="64" t="s">
        <v>142</v>
      </c>
      <c r="CVK27" s="64" t="s">
        <v>142</v>
      </c>
      <c r="CVL27" s="64" t="s">
        <v>142</v>
      </c>
      <c r="CVM27" s="64" t="s">
        <v>142</v>
      </c>
      <c r="CVN27" s="64" t="s">
        <v>142</v>
      </c>
      <c r="CVO27" s="64" t="s">
        <v>142</v>
      </c>
      <c r="CVP27" s="64" t="s">
        <v>142</v>
      </c>
      <c r="CVQ27" s="64" t="s">
        <v>142</v>
      </c>
      <c r="CVR27" s="64" t="s">
        <v>142</v>
      </c>
      <c r="CVS27" s="64" t="s">
        <v>142</v>
      </c>
      <c r="CVT27" s="64" t="s">
        <v>142</v>
      </c>
      <c r="CVU27" s="64" t="s">
        <v>142</v>
      </c>
      <c r="CVV27" s="64" t="s">
        <v>142</v>
      </c>
      <c r="CVW27" s="64" t="s">
        <v>142</v>
      </c>
      <c r="CVX27" s="64" t="s">
        <v>142</v>
      </c>
      <c r="CVY27" s="64" t="s">
        <v>142</v>
      </c>
      <c r="CVZ27" s="64" t="s">
        <v>142</v>
      </c>
      <c r="CWA27" s="64" t="s">
        <v>142</v>
      </c>
      <c r="CWB27" s="64" t="s">
        <v>142</v>
      </c>
      <c r="CWC27" s="64" t="s">
        <v>142</v>
      </c>
      <c r="CWD27" s="64" t="s">
        <v>142</v>
      </c>
      <c r="CWE27" s="64" t="s">
        <v>142</v>
      </c>
      <c r="CWF27" s="64" t="s">
        <v>142</v>
      </c>
      <c r="CWG27" s="64" t="s">
        <v>142</v>
      </c>
      <c r="CWH27" s="64" t="s">
        <v>142</v>
      </c>
      <c r="CWI27" s="64" t="s">
        <v>142</v>
      </c>
      <c r="CWJ27" s="64" t="s">
        <v>142</v>
      </c>
      <c r="CWK27" s="64" t="s">
        <v>142</v>
      </c>
      <c r="CWL27" s="64" t="s">
        <v>142</v>
      </c>
      <c r="CWM27" s="64" t="s">
        <v>142</v>
      </c>
      <c r="CWN27" s="64" t="s">
        <v>142</v>
      </c>
      <c r="CWO27" s="64" t="s">
        <v>142</v>
      </c>
      <c r="CWP27" s="64" t="s">
        <v>142</v>
      </c>
      <c r="CWQ27" s="64" t="s">
        <v>142</v>
      </c>
      <c r="CWR27" s="64" t="s">
        <v>142</v>
      </c>
      <c r="CWS27" s="64" t="s">
        <v>142</v>
      </c>
      <c r="CWT27" s="64" t="s">
        <v>142</v>
      </c>
      <c r="CWU27" s="64" t="s">
        <v>142</v>
      </c>
      <c r="CWV27" s="64" t="s">
        <v>142</v>
      </c>
      <c r="CWW27" s="64" t="s">
        <v>142</v>
      </c>
      <c r="CWX27" s="64" t="s">
        <v>142</v>
      </c>
      <c r="CWY27" s="64" t="s">
        <v>142</v>
      </c>
      <c r="CWZ27" s="64" t="s">
        <v>142</v>
      </c>
      <c r="CXA27" s="64" t="s">
        <v>142</v>
      </c>
      <c r="CXB27" s="64" t="s">
        <v>142</v>
      </c>
      <c r="CXC27" s="64" t="s">
        <v>142</v>
      </c>
      <c r="CXD27" s="64" t="s">
        <v>142</v>
      </c>
      <c r="CXE27" s="64" t="s">
        <v>142</v>
      </c>
      <c r="CXF27" s="64" t="s">
        <v>142</v>
      </c>
      <c r="CXG27" s="64" t="s">
        <v>142</v>
      </c>
      <c r="CXH27" s="64" t="s">
        <v>142</v>
      </c>
      <c r="CXI27" s="64" t="s">
        <v>142</v>
      </c>
      <c r="CXJ27" s="64" t="s">
        <v>142</v>
      </c>
      <c r="CXK27" s="64" t="s">
        <v>142</v>
      </c>
      <c r="CXL27" s="64" t="s">
        <v>142</v>
      </c>
      <c r="CXM27" s="64" t="s">
        <v>142</v>
      </c>
      <c r="CXN27" s="64" t="s">
        <v>142</v>
      </c>
      <c r="CXO27" s="64" t="s">
        <v>142</v>
      </c>
      <c r="CXP27" s="64" t="s">
        <v>142</v>
      </c>
      <c r="CXQ27" s="64" t="s">
        <v>142</v>
      </c>
      <c r="CXR27" s="64" t="s">
        <v>142</v>
      </c>
      <c r="CXS27" s="64" t="s">
        <v>142</v>
      </c>
      <c r="CXT27" s="64" t="s">
        <v>142</v>
      </c>
      <c r="CXU27" s="64" t="s">
        <v>142</v>
      </c>
      <c r="CXV27" s="64" t="s">
        <v>142</v>
      </c>
      <c r="CXW27" s="64" t="s">
        <v>142</v>
      </c>
      <c r="CXX27" s="64" t="s">
        <v>142</v>
      </c>
      <c r="CXY27" s="64" t="s">
        <v>142</v>
      </c>
      <c r="CXZ27" s="64" t="s">
        <v>142</v>
      </c>
      <c r="CYA27" s="64" t="s">
        <v>142</v>
      </c>
      <c r="CYB27" s="64" t="s">
        <v>142</v>
      </c>
      <c r="CYC27" s="64" t="s">
        <v>142</v>
      </c>
      <c r="CYD27" s="64" t="s">
        <v>142</v>
      </c>
      <c r="CYE27" s="64" t="s">
        <v>142</v>
      </c>
      <c r="CYF27" s="64" t="s">
        <v>142</v>
      </c>
      <c r="CYG27" s="64" t="s">
        <v>142</v>
      </c>
      <c r="CYH27" s="64" t="s">
        <v>142</v>
      </c>
      <c r="CYI27" s="64" t="s">
        <v>142</v>
      </c>
      <c r="CYJ27" s="64" t="s">
        <v>142</v>
      </c>
      <c r="CYK27" s="64" t="s">
        <v>142</v>
      </c>
      <c r="CYL27" s="64" t="s">
        <v>142</v>
      </c>
      <c r="CYM27" s="64" t="s">
        <v>142</v>
      </c>
      <c r="CYN27" s="64" t="s">
        <v>142</v>
      </c>
      <c r="CYO27" s="64" t="s">
        <v>142</v>
      </c>
      <c r="CYP27" s="64" t="s">
        <v>142</v>
      </c>
      <c r="CYQ27" s="64" t="s">
        <v>142</v>
      </c>
      <c r="CYR27" s="64" t="s">
        <v>142</v>
      </c>
      <c r="CYS27" s="64" t="s">
        <v>142</v>
      </c>
      <c r="CYT27" s="64" t="s">
        <v>142</v>
      </c>
      <c r="CYU27" s="64" t="s">
        <v>142</v>
      </c>
      <c r="CYV27" s="64" t="s">
        <v>142</v>
      </c>
      <c r="CYW27" s="64" t="s">
        <v>142</v>
      </c>
      <c r="CYX27" s="64" t="s">
        <v>142</v>
      </c>
      <c r="CYY27" s="64" t="s">
        <v>142</v>
      </c>
      <c r="CYZ27" s="64" t="s">
        <v>142</v>
      </c>
      <c r="CZA27" s="64" t="s">
        <v>142</v>
      </c>
      <c r="CZB27" s="64" t="s">
        <v>142</v>
      </c>
      <c r="CZC27" s="64" t="s">
        <v>142</v>
      </c>
      <c r="CZD27" s="64" t="s">
        <v>142</v>
      </c>
      <c r="CZE27" s="64" t="s">
        <v>142</v>
      </c>
      <c r="CZF27" s="64" t="s">
        <v>142</v>
      </c>
      <c r="CZG27" s="64" t="s">
        <v>142</v>
      </c>
      <c r="CZH27" s="64" t="s">
        <v>142</v>
      </c>
      <c r="CZI27" s="64" t="s">
        <v>142</v>
      </c>
      <c r="CZJ27" s="64" t="s">
        <v>142</v>
      </c>
      <c r="CZK27" s="64" t="s">
        <v>142</v>
      </c>
      <c r="CZL27" s="64" t="s">
        <v>142</v>
      </c>
      <c r="CZM27" s="64" t="s">
        <v>142</v>
      </c>
      <c r="CZN27" s="64" t="s">
        <v>142</v>
      </c>
      <c r="CZO27" s="64" t="s">
        <v>142</v>
      </c>
      <c r="CZP27" s="64" t="s">
        <v>142</v>
      </c>
      <c r="CZQ27" s="64" t="s">
        <v>142</v>
      </c>
      <c r="CZR27" s="64" t="s">
        <v>142</v>
      </c>
      <c r="CZS27" s="64" t="s">
        <v>142</v>
      </c>
      <c r="CZT27" s="64" t="s">
        <v>142</v>
      </c>
      <c r="CZU27" s="64" t="s">
        <v>142</v>
      </c>
      <c r="CZV27" s="64" t="s">
        <v>142</v>
      </c>
      <c r="CZW27" s="64" t="s">
        <v>142</v>
      </c>
      <c r="CZX27" s="64" t="s">
        <v>142</v>
      </c>
      <c r="CZY27" s="64" t="s">
        <v>142</v>
      </c>
      <c r="CZZ27" s="64" t="s">
        <v>142</v>
      </c>
      <c r="DAA27" s="64" t="s">
        <v>142</v>
      </c>
      <c r="DAB27" s="64" t="s">
        <v>142</v>
      </c>
      <c r="DAC27" s="64" t="s">
        <v>142</v>
      </c>
      <c r="DAD27" s="64" t="s">
        <v>142</v>
      </c>
      <c r="DAE27" s="64" t="s">
        <v>142</v>
      </c>
      <c r="DAF27" s="64" t="s">
        <v>142</v>
      </c>
      <c r="DAG27" s="64" t="s">
        <v>142</v>
      </c>
      <c r="DAH27" s="64" t="s">
        <v>142</v>
      </c>
      <c r="DAI27" s="64" t="s">
        <v>142</v>
      </c>
      <c r="DAJ27" s="64" t="s">
        <v>142</v>
      </c>
      <c r="DAK27" s="64" t="s">
        <v>142</v>
      </c>
      <c r="DAL27" s="64" t="s">
        <v>142</v>
      </c>
      <c r="DAM27" s="64" t="s">
        <v>142</v>
      </c>
      <c r="DAN27" s="64" t="s">
        <v>142</v>
      </c>
      <c r="DAO27" s="64" t="s">
        <v>142</v>
      </c>
      <c r="DAP27" s="64" t="s">
        <v>142</v>
      </c>
      <c r="DAQ27" s="64" t="s">
        <v>142</v>
      </c>
      <c r="DAR27" s="64" t="s">
        <v>142</v>
      </c>
      <c r="DAS27" s="64" t="s">
        <v>142</v>
      </c>
      <c r="DAT27" s="64" t="s">
        <v>142</v>
      </c>
      <c r="DAU27" s="64" t="s">
        <v>142</v>
      </c>
      <c r="DAV27" s="64" t="s">
        <v>142</v>
      </c>
      <c r="DAW27" s="64" t="s">
        <v>142</v>
      </c>
      <c r="DAX27" s="64" t="s">
        <v>142</v>
      </c>
      <c r="DAY27" s="64" t="s">
        <v>142</v>
      </c>
      <c r="DAZ27" s="64" t="s">
        <v>142</v>
      </c>
      <c r="DBA27" s="64" t="s">
        <v>142</v>
      </c>
      <c r="DBB27" s="64" t="s">
        <v>142</v>
      </c>
      <c r="DBC27" s="64" t="s">
        <v>142</v>
      </c>
      <c r="DBD27" s="64" t="s">
        <v>142</v>
      </c>
      <c r="DBE27" s="64" t="s">
        <v>142</v>
      </c>
      <c r="DBF27" s="64" t="s">
        <v>142</v>
      </c>
      <c r="DBG27" s="64" t="s">
        <v>142</v>
      </c>
      <c r="DBH27" s="64" t="s">
        <v>142</v>
      </c>
      <c r="DBI27" s="64" t="s">
        <v>142</v>
      </c>
      <c r="DBJ27" s="64" t="s">
        <v>142</v>
      </c>
      <c r="DBK27" s="64" t="s">
        <v>142</v>
      </c>
      <c r="DBL27" s="64" t="s">
        <v>142</v>
      </c>
      <c r="DBM27" s="64" t="s">
        <v>142</v>
      </c>
      <c r="DBN27" s="64" t="s">
        <v>142</v>
      </c>
      <c r="DBO27" s="64" t="s">
        <v>142</v>
      </c>
      <c r="DBP27" s="64" t="s">
        <v>142</v>
      </c>
      <c r="DBQ27" s="64" t="s">
        <v>142</v>
      </c>
      <c r="DBR27" s="64" t="s">
        <v>142</v>
      </c>
      <c r="DBS27" s="64" t="s">
        <v>142</v>
      </c>
      <c r="DBT27" s="64" t="s">
        <v>142</v>
      </c>
      <c r="DBU27" s="64" t="s">
        <v>142</v>
      </c>
      <c r="DBV27" s="64" t="s">
        <v>142</v>
      </c>
      <c r="DBW27" s="64" t="s">
        <v>142</v>
      </c>
      <c r="DBX27" s="64" t="s">
        <v>142</v>
      </c>
      <c r="DBY27" s="64" t="s">
        <v>142</v>
      </c>
      <c r="DBZ27" s="64" t="s">
        <v>142</v>
      </c>
      <c r="DCA27" s="64" t="s">
        <v>142</v>
      </c>
      <c r="DCB27" s="64" t="s">
        <v>142</v>
      </c>
      <c r="DCC27" s="64" t="s">
        <v>142</v>
      </c>
      <c r="DCD27" s="64" t="s">
        <v>142</v>
      </c>
      <c r="DCE27" s="64" t="s">
        <v>142</v>
      </c>
      <c r="DCF27" s="64" t="s">
        <v>142</v>
      </c>
      <c r="DCG27" s="64" t="s">
        <v>142</v>
      </c>
      <c r="DCH27" s="64" t="s">
        <v>142</v>
      </c>
      <c r="DCI27" s="64" t="s">
        <v>142</v>
      </c>
      <c r="DCJ27" s="64" t="s">
        <v>142</v>
      </c>
      <c r="DCK27" s="64" t="s">
        <v>142</v>
      </c>
      <c r="DCL27" s="64" t="s">
        <v>142</v>
      </c>
      <c r="DCM27" s="64" t="s">
        <v>142</v>
      </c>
      <c r="DCN27" s="64" t="s">
        <v>142</v>
      </c>
      <c r="DCO27" s="64" t="s">
        <v>142</v>
      </c>
      <c r="DCP27" s="64" t="s">
        <v>142</v>
      </c>
      <c r="DCQ27" s="64" t="s">
        <v>142</v>
      </c>
      <c r="DCR27" s="64" t="s">
        <v>142</v>
      </c>
      <c r="DCS27" s="64" t="s">
        <v>142</v>
      </c>
      <c r="DCT27" s="64" t="s">
        <v>142</v>
      </c>
      <c r="DCU27" s="64" t="s">
        <v>142</v>
      </c>
      <c r="DCV27" s="64" t="s">
        <v>142</v>
      </c>
      <c r="DCW27" s="64" t="s">
        <v>142</v>
      </c>
      <c r="DCX27" s="64" t="s">
        <v>142</v>
      </c>
      <c r="DCY27" s="64" t="s">
        <v>142</v>
      </c>
      <c r="DCZ27" s="64" t="s">
        <v>142</v>
      </c>
      <c r="DDA27" s="64" t="s">
        <v>142</v>
      </c>
      <c r="DDB27" s="64" t="s">
        <v>142</v>
      </c>
      <c r="DDC27" s="64" t="s">
        <v>142</v>
      </c>
      <c r="DDD27" s="64" t="s">
        <v>142</v>
      </c>
      <c r="DDE27" s="64" t="s">
        <v>142</v>
      </c>
      <c r="DDF27" s="64" t="s">
        <v>142</v>
      </c>
      <c r="DDG27" s="64" t="s">
        <v>142</v>
      </c>
      <c r="DDH27" s="64" t="s">
        <v>142</v>
      </c>
      <c r="DDI27" s="64" t="s">
        <v>142</v>
      </c>
      <c r="DDJ27" s="64" t="s">
        <v>142</v>
      </c>
      <c r="DDK27" s="64" t="s">
        <v>142</v>
      </c>
      <c r="DDL27" s="64" t="s">
        <v>142</v>
      </c>
      <c r="DDM27" s="64" t="s">
        <v>142</v>
      </c>
      <c r="DDN27" s="64" t="s">
        <v>142</v>
      </c>
      <c r="DDO27" s="64" t="s">
        <v>142</v>
      </c>
      <c r="DDP27" s="64" t="s">
        <v>142</v>
      </c>
      <c r="DDQ27" s="64" t="s">
        <v>142</v>
      </c>
      <c r="DDR27" s="64" t="s">
        <v>142</v>
      </c>
      <c r="DDS27" s="64" t="s">
        <v>142</v>
      </c>
      <c r="DDT27" s="64" t="s">
        <v>142</v>
      </c>
      <c r="DDU27" s="64" t="s">
        <v>142</v>
      </c>
      <c r="DDV27" s="64" t="s">
        <v>142</v>
      </c>
      <c r="DDW27" s="64" t="s">
        <v>142</v>
      </c>
      <c r="DDX27" s="64" t="s">
        <v>142</v>
      </c>
      <c r="DDY27" s="64" t="s">
        <v>142</v>
      </c>
      <c r="DDZ27" s="64" t="s">
        <v>142</v>
      </c>
      <c r="DEA27" s="64" t="s">
        <v>142</v>
      </c>
      <c r="DEB27" s="64" t="s">
        <v>142</v>
      </c>
      <c r="DEC27" s="64" t="s">
        <v>142</v>
      </c>
      <c r="DED27" s="64" t="s">
        <v>142</v>
      </c>
      <c r="DEE27" s="64" t="s">
        <v>142</v>
      </c>
      <c r="DEF27" s="64" t="s">
        <v>142</v>
      </c>
      <c r="DEG27" s="64" t="s">
        <v>142</v>
      </c>
      <c r="DEH27" s="64" t="s">
        <v>142</v>
      </c>
      <c r="DEI27" s="64" t="s">
        <v>142</v>
      </c>
      <c r="DEJ27" s="64" t="s">
        <v>142</v>
      </c>
      <c r="DEK27" s="64" t="s">
        <v>142</v>
      </c>
      <c r="DEL27" s="64" t="s">
        <v>142</v>
      </c>
      <c r="DEM27" s="64" t="s">
        <v>142</v>
      </c>
      <c r="DEN27" s="64" t="s">
        <v>142</v>
      </c>
      <c r="DEO27" s="64" t="s">
        <v>142</v>
      </c>
      <c r="DEP27" s="64" t="s">
        <v>142</v>
      </c>
      <c r="DEQ27" s="64" t="s">
        <v>142</v>
      </c>
      <c r="DER27" s="64" t="s">
        <v>142</v>
      </c>
      <c r="DES27" s="64" t="s">
        <v>142</v>
      </c>
      <c r="DET27" s="64" t="s">
        <v>142</v>
      </c>
      <c r="DEU27" s="64" t="s">
        <v>142</v>
      </c>
      <c r="DEV27" s="64" t="s">
        <v>142</v>
      </c>
      <c r="DEW27" s="64" t="s">
        <v>142</v>
      </c>
      <c r="DEX27" s="64" t="s">
        <v>142</v>
      </c>
      <c r="DEY27" s="64" t="s">
        <v>142</v>
      </c>
      <c r="DEZ27" s="64" t="s">
        <v>142</v>
      </c>
      <c r="DFA27" s="64" t="s">
        <v>142</v>
      </c>
      <c r="DFB27" s="64" t="s">
        <v>142</v>
      </c>
      <c r="DFC27" s="64" t="s">
        <v>142</v>
      </c>
      <c r="DFD27" s="64" t="s">
        <v>142</v>
      </c>
      <c r="DFE27" s="64" t="s">
        <v>142</v>
      </c>
      <c r="DFF27" s="64" t="s">
        <v>142</v>
      </c>
      <c r="DFG27" s="64" t="s">
        <v>142</v>
      </c>
      <c r="DFH27" s="64" t="s">
        <v>142</v>
      </c>
      <c r="DFI27" s="64" t="s">
        <v>142</v>
      </c>
      <c r="DFJ27" s="64" t="s">
        <v>142</v>
      </c>
      <c r="DFK27" s="64" t="s">
        <v>142</v>
      </c>
      <c r="DFL27" s="64" t="s">
        <v>142</v>
      </c>
      <c r="DFM27" s="64" t="s">
        <v>142</v>
      </c>
      <c r="DFN27" s="64" t="s">
        <v>142</v>
      </c>
      <c r="DFO27" s="64" t="s">
        <v>142</v>
      </c>
      <c r="DFP27" s="64" t="s">
        <v>142</v>
      </c>
      <c r="DFQ27" s="64" t="s">
        <v>142</v>
      </c>
      <c r="DFR27" s="64" t="s">
        <v>142</v>
      </c>
      <c r="DFS27" s="64" t="s">
        <v>142</v>
      </c>
      <c r="DFT27" s="64" t="s">
        <v>142</v>
      </c>
      <c r="DFU27" s="64" t="s">
        <v>142</v>
      </c>
      <c r="DFV27" s="64" t="s">
        <v>142</v>
      </c>
      <c r="DFW27" s="64" t="s">
        <v>142</v>
      </c>
      <c r="DFX27" s="64" t="s">
        <v>142</v>
      </c>
      <c r="DFY27" s="64" t="s">
        <v>142</v>
      </c>
      <c r="DFZ27" s="64" t="s">
        <v>142</v>
      </c>
      <c r="DGA27" s="64" t="s">
        <v>142</v>
      </c>
      <c r="DGB27" s="64" t="s">
        <v>142</v>
      </c>
      <c r="DGC27" s="64" t="s">
        <v>142</v>
      </c>
      <c r="DGD27" s="64" t="s">
        <v>142</v>
      </c>
      <c r="DGE27" s="64" t="s">
        <v>142</v>
      </c>
      <c r="DGF27" s="64" t="s">
        <v>142</v>
      </c>
      <c r="DGG27" s="64" t="s">
        <v>142</v>
      </c>
      <c r="DGH27" s="64" t="s">
        <v>142</v>
      </c>
      <c r="DGI27" s="64" t="s">
        <v>142</v>
      </c>
      <c r="DGJ27" s="64" t="s">
        <v>142</v>
      </c>
      <c r="DGK27" s="64" t="s">
        <v>142</v>
      </c>
      <c r="DGL27" s="64" t="s">
        <v>142</v>
      </c>
      <c r="DGM27" s="64" t="s">
        <v>142</v>
      </c>
      <c r="DGN27" s="64" t="s">
        <v>142</v>
      </c>
      <c r="DGO27" s="64" t="s">
        <v>142</v>
      </c>
      <c r="DGP27" s="64" t="s">
        <v>142</v>
      </c>
      <c r="DGQ27" s="64" t="s">
        <v>142</v>
      </c>
      <c r="DGR27" s="64" t="s">
        <v>142</v>
      </c>
      <c r="DGS27" s="64" t="s">
        <v>142</v>
      </c>
      <c r="DGT27" s="64" t="s">
        <v>142</v>
      </c>
      <c r="DGU27" s="64" t="s">
        <v>142</v>
      </c>
      <c r="DGV27" s="64" t="s">
        <v>142</v>
      </c>
      <c r="DGW27" s="64" t="s">
        <v>142</v>
      </c>
      <c r="DGX27" s="64" t="s">
        <v>142</v>
      </c>
      <c r="DGY27" s="64" t="s">
        <v>142</v>
      </c>
      <c r="DGZ27" s="64" t="s">
        <v>142</v>
      </c>
      <c r="DHA27" s="64" t="s">
        <v>142</v>
      </c>
      <c r="DHB27" s="64" t="s">
        <v>142</v>
      </c>
      <c r="DHC27" s="64" t="s">
        <v>142</v>
      </c>
      <c r="DHD27" s="64" t="s">
        <v>142</v>
      </c>
      <c r="DHE27" s="64" t="s">
        <v>142</v>
      </c>
      <c r="DHF27" s="64" t="s">
        <v>142</v>
      </c>
      <c r="DHG27" s="64" t="s">
        <v>142</v>
      </c>
      <c r="DHH27" s="64" t="s">
        <v>142</v>
      </c>
      <c r="DHI27" s="64" t="s">
        <v>142</v>
      </c>
      <c r="DHJ27" s="64" t="s">
        <v>142</v>
      </c>
      <c r="DHK27" s="64" t="s">
        <v>142</v>
      </c>
      <c r="DHL27" s="64" t="s">
        <v>142</v>
      </c>
      <c r="DHM27" s="64" t="s">
        <v>142</v>
      </c>
      <c r="DHN27" s="64" t="s">
        <v>142</v>
      </c>
      <c r="DHO27" s="64" t="s">
        <v>142</v>
      </c>
      <c r="DHP27" s="64" t="s">
        <v>142</v>
      </c>
      <c r="DHQ27" s="64" t="s">
        <v>142</v>
      </c>
      <c r="DHR27" s="64" t="s">
        <v>142</v>
      </c>
      <c r="DHS27" s="64" t="s">
        <v>142</v>
      </c>
      <c r="DHT27" s="64" t="s">
        <v>142</v>
      </c>
      <c r="DHU27" s="64" t="s">
        <v>142</v>
      </c>
      <c r="DHV27" s="64" t="s">
        <v>142</v>
      </c>
      <c r="DHW27" s="64" t="s">
        <v>142</v>
      </c>
      <c r="DHX27" s="64" t="s">
        <v>142</v>
      </c>
      <c r="DHY27" s="64" t="s">
        <v>142</v>
      </c>
      <c r="DHZ27" s="64" t="s">
        <v>142</v>
      </c>
      <c r="DIA27" s="64" t="s">
        <v>142</v>
      </c>
      <c r="DIB27" s="64" t="s">
        <v>142</v>
      </c>
      <c r="DIC27" s="64" t="s">
        <v>142</v>
      </c>
      <c r="DID27" s="64" t="s">
        <v>142</v>
      </c>
      <c r="DIE27" s="64" t="s">
        <v>142</v>
      </c>
      <c r="DIF27" s="64" t="s">
        <v>142</v>
      </c>
      <c r="DIG27" s="64" t="s">
        <v>142</v>
      </c>
      <c r="DIH27" s="64" t="s">
        <v>142</v>
      </c>
      <c r="DII27" s="64" t="s">
        <v>142</v>
      </c>
      <c r="DIJ27" s="64" t="s">
        <v>142</v>
      </c>
      <c r="DIK27" s="64" t="s">
        <v>142</v>
      </c>
      <c r="DIL27" s="64" t="s">
        <v>142</v>
      </c>
      <c r="DIM27" s="64" t="s">
        <v>142</v>
      </c>
      <c r="DIN27" s="64" t="s">
        <v>142</v>
      </c>
      <c r="DIO27" s="64" t="s">
        <v>142</v>
      </c>
      <c r="DIP27" s="64" t="s">
        <v>142</v>
      </c>
      <c r="DIQ27" s="64" t="s">
        <v>142</v>
      </c>
      <c r="DIR27" s="64" t="s">
        <v>142</v>
      </c>
      <c r="DIS27" s="64" t="s">
        <v>142</v>
      </c>
      <c r="DIT27" s="64" t="s">
        <v>142</v>
      </c>
      <c r="DIU27" s="64" t="s">
        <v>142</v>
      </c>
      <c r="DIV27" s="64" t="s">
        <v>142</v>
      </c>
      <c r="DIW27" s="64" t="s">
        <v>142</v>
      </c>
      <c r="DIX27" s="64" t="s">
        <v>142</v>
      </c>
      <c r="DIY27" s="64" t="s">
        <v>142</v>
      </c>
      <c r="DIZ27" s="64" t="s">
        <v>142</v>
      </c>
      <c r="DJA27" s="64" t="s">
        <v>142</v>
      </c>
      <c r="DJB27" s="64" t="s">
        <v>142</v>
      </c>
      <c r="DJC27" s="64" t="s">
        <v>142</v>
      </c>
      <c r="DJD27" s="64" t="s">
        <v>142</v>
      </c>
      <c r="DJE27" s="64" t="s">
        <v>142</v>
      </c>
      <c r="DJF27" s="64" t="s">
        <v>142</v>
      </c>
      <c r="DJG27" s="64" t="s">
        <v>142</v>
      </c>
      <c r="DJH27" s="64" t="s">
        <v>142</v>
      </c>
      <c r="DJI27" s="64" t="s">
        <v>142</v>
      </c>
      <c r="DJJ27" s="64" t="s">
        <v>142</v>
      </c>
      <c r="DJK27" s="64" t="s">
        <v>142</v>
      </c>
      <c r="DJL27" s="64" t="s">
        <v>142</v>
      </c>
      <c r="DJM27" s="64" t="s">
        <v>142</v>
      </c>
      <c r="DJN27" s="64" t="s">
        <v>142</v>
      </c>
      <c r="DJO27" s="64" t="s">
        <v>142</v>
      </c>
      <c r="DJP27" s="64" t="s">
        <v>142</v>
      </c>
      <c r="DJQ27" s="64" t="s">
        <v>142</v>
      </c>
      <c r="DJR27" s="64" t="s">
        <v>142</v>
      </c>
      <c r="DJS27" s="64" t="s">
        <v>142</v>
      </c>
      <c r="DJT27" s="64" t="s">
        <v>142</v>
      </c>
      <c r="DJU27" s="64" t="s">
        <v>142</v>
      </c>
      <c r="DJV27" s="64" t="s">
        <v>142</v>
      </c>
      <c r="DJW27" s="64" t="s">
        <v>142</v>
      </c>
      <c r="DJX27" s="64" t="s">
        <v>142</v>
      </c>
      <c r="DJY27" s="64" t="s">
        <v>142</v>
      </c>
      <c r="DJZ27" s="64" t="s">
        <v>142</v>
      </c>
      <c r="DKA27" s="64" t="s">
        <v>142</v>
      </c>
      <c r="DKB27" s="64" t="s">
        <v>142</v>
      </c>
      <c r="DKC27" s="64" t="s">
        <v>142</v>
      </c>
      <c r="DKD27" s="64" t="s">
        <v>142</v>
      </c>
      <c r="DKE27" s="64" t="s">
        <v>142</v>
      </c>
      <c r="DKF27" s="64" t="s">
        <v>142</v>
      </c>
      <c r="DKG27" s="64" t="s">
        <v>142</v>
      </c>
      <c r="DKH27" s="64" t="s">
        <v>142</v>
      </c>
      <c r="DKI27" s="64" t="s">
        <v>142</v>
      </c>
      <c r="DKJ27" s="64" t="s">
        <v>142</v>
      </c>
      <c r="DKK27" s="64" t="s">
        <v>142</v>
      </c>
      <c r="DKL27" s="64" t="s">
        <v>142</v>
      </c>
      <c r="DKM27" s="64" t="s">
        <v>142</v>
      </c>
      <c r="DKN27" s="64" t="s">
        <v>142</v>
      </c>
      <c r="DKO27" s="64" t="s">
        <v>142</v>
      </c>
      <c r="DKP27" s="64" t="s">
        <v>142</v>
      </c>
      <c r="DKQ27" s="64" t="s">
        <v>142</v>
      </c>
      <c r="DKR27" s="64" t="s">
        <v>142</v>
      </c>
      <c r="DKS27" s="64" t="s">
        <v>142</v>
      </c>
      <c r="DKT27" s="64" t="s">
        <v>142</v>
      </c>
      <c r="DKU27" s="64" t="s">
        <v>142</v>
      </c>
      <c r="DKV27" s="64" t="s">
        <v>142</v>
      </c>
      <c r="DKW27" s="64" t="s">
        <v>142</v>
      </c>
      <c r="DKX27" s="64" t="s">
        <v>142</v>
      </c>
      <c r="DKY27" s="64" t="s">
        <v>142</v>
      </c>
      <c r="DKZ27" s="64" t="s">
        <v>142</v>
      </c>
      <c r="DLA27" s="64" t="s">
        <v>142</v>
      </c>
      <c r="DLB27" s="64" t="s">
        <v>142</v>
      </c>
      <c r="DLC27" s="64" t="s">
        <v>142</v>
      </c>
      <c r="DLD27" s="64" t="s">
        <v>142</v>
      </c>
      <c r="DLE27" s="64" t="s">
        <v>142</v>
      </c>
      <c r="DLF27" s="64" t="s">
        <v>142</v>
      </c>
      <c r="DLG27" s="64" t="s">
        <v>142</v>
      </c>
      <c r="DLH27" s="64" t="s">
        <v>142</v>
      </c>
      <c r="DLI27" s="64" t="s">
        <v>142</v>
      </c>
      <c r="DLJ27" s="64" t="s">
        <v>142</v>
      </c>
      <c r="DLK27" s="64" t="s">
        <v>142</v>
      </c>
      <c r="DLL27" s="64" t="s">
        <v>142</v>
      </c>
      <c r="DLM27" s="64" t="s">
        <v>142</v>
      </c>
      <c r="DLN27" s="64" t="s">
        <v>142</v>
      </c>
      <c r="DLO27" s="64" t="s">
        <v>142</v>
      </c>
      <c r="DLP27" s="64" t="s">
        <v>142</v>
      </c>
      <c r="DLQ27" s="64" t="s">
        <v>142</v>
      </c>
      <c r="DLR27" s="64" t="s">
        <v>142</v>
      </c>
      <c r="DLS27" s="64" t="s">
        <v>142</v>
      </c>
      <c r="DLT27" s="64" t="s">
        <v>142</v>
      </c>
      <c r="DLU27" s="64" t="s">
        <v>142</v>
      </c>
      <c r="DLV27" s="64" t="s">
        <v>142</v>
      </c>
      <c r="DLW27" s="64" t="s">
        <v>142</v>
      </c>
      <c r="DLX27" s="64" t="s">
        <v>142</v>
      </c>
      <c r="DLY27" s="64" t="s">
        <v>142</v>
      </c>
      <c r="DLZ27" s="64" t="s">
        <v>142</v>
      </c>
      <c r="DMA27" s="64" t="s">
        <v>142</v>
      </c>
      <c r="DMB27" s="64" t="s">
        <v>142</v>
      </c>
      <c r="DMC27" s="64" t="s">
        <v>142</v>
      </c>
      <c r="DMD27" s="64" t="s">
        <v>142</v>
      </c>
      <c r="DME27" s="64" t="s">
        <v>142</v>
      </c>
      <c r="DMF27" s="64" t="s">
        <v>142</v>
      </c>
      <c r="DMG27" s="64" t="s">
        <v>142</v>
      </c>
      <c r="DMH27" s="64" t="s">
        <v>142</v>
      </c>
      <c r="DMI27" s="64" t="s">
        <v>142</v>
      </c>
      <c r="DMJ27" s="64" t="s">
        <v>142</v>
      </c>
      <c r="DMK27" s="64" t="s">
        <v>142</v>
      </c>
      <c r="DML27" s="64" t="s">
        <v>142</v>
      </c>
      <c r="DMM27" s="64" t="s">
        <v>142</v>
      </c>
      <c r="DMN27" s="64" t="s">
        <v>142</v>
      </c>
      <c r="DMO27" s="64" t="s">
        <v>142</v>
      </c>
      <c r="DMP27" s="64" t="s">
        <v>142</v>
      </c>
      <c r="DMQ27" s="64" t="s">
        <v>142</v>
      </c>
      <c r="DMR27" s="64" t="s">
        <v>142</v>
      </c>
      <c r="DMS27" s="64" t="s">
        <v>142</v>
      </c>
      <c r="DMT27" s="64" t="s">
        <v>142</v>
      </c>
      <c r="DMU27" s="64" t="s">
        <v>142</v>
      </c>
      <c r="DMV27" s="64" t="s">
        <v>142</v>
      </c>
      <c r="DMW27" s="64" t="s">
        <v>142</v>
      </c>
      <c r="DMX27" s="64" t="s">
        <v>142</v>
      </c>
      <c r="DMY27" s="64" t="s">
        <v>142</v>
      </c>
      <c r="DMZ27" s="64" t="s">
        <v>142</v>
      </c>
      <c r="DNA27" s="64" t="s">
        <v>142</v>
      </c>
      <c r="DNB27" s="64" t="s">
        <v>142</v>
      </c>
      <c r="DNC27" s="64" t="s">
        <v>142</v>
      </c>
      <c r="DND27" s="64" t="s">
        <v>142</v>
      </c>
      <c r="DNE27" s="64" t="s">
        <v>142</v>
      </c>
      <c r="DNF27" s="64" t="s">
        <v>142</v>
      </c>
      <c r="DNG27" s="64" t="s">
        <v>142</v>
      </c>
      <c r="DNH27" s="64" t="s">
        <v>142</v>
      </c>
      <c r="DNI27" s="64" t="s">
        <v>142</v>
      </c>
      <c r="DNJ27" s="64" t="s">
        <v>142</v>
      </c>
      <c r="DNK27" s="64" t="s">
        <v>142</v>
      </c>
      <c r="DNL27" s="64" t="s">
        <v>142</v>
      </c>
      <c r="DNM27" s="64" t="s">
        <v>142</v>
      </c>
      <c r="DNN27" s="64" t="s">
        <v>142</v>
      </c>
      <c r="DNO27" s="64" t="s">
        <v>142</v>
      </c>
      <c r="DNP27" s="64" t="s">
        <v>142</v>
      </c>
      <c r="DNQ27" s="64" t="s">
        <v>142</v>
      </c>
      <c r="DNR27" s="64" t="s">
        <v>142</v>
      </c>
      <c r="DNS27" s="64" t="s">
        <v>142</v>
      </c>
      <c r="DNT27" s="64" t="s">
        <v>142</v>
      </c>
      <c r="DNU27" s="64" t="s">
        <v>142</v>
      </c>
      <c r="DNV27" s="64" t="s">
        <v>142</v>
      </c>
      <c r="DNW27" s="64" t="s">
        <v>142</v>
      </c>
      <c r="DNX27" s="64" t="s">
        <v>142</v>
      </c>
      <c r="DNY27" s="64" t="s">
        <v>142</v>
      </c>
      <c r="DNZ27" s="64" t="s">
        <v>142</v>
      </c>
      <c r="DOA27" s="64" t="s">
        <v>142</v>
      </c>
      <c r="DOB27" s="64" t="s">
        <v>142</v>
      </c>
      <c r="DOC27" s="64" t="s">
        <v>142</v>
      </c>
      <c r="DOD27" s="64" t="s">
        <v>142</v>
      </c>
      <c r="DOE27" s="64" t="s">
        <v>142</v>
      </c>
      <c r="DOF27" s="64" t="s">
        <v>142</v>
      </c>
      <c r="DOG27" s="64" t="s">
        <v>142</v>
      </c>
      <c r="DOH27" s="64" t="s">
        <v>142</v>
      </c>
      <c r="DOI27" s="64" t="s">
        <v>142</v>
      </c>
      <c r="DOJ27" s="64" t="s">
        <v>142</v>
      </c>
      <c r="DOK27" s="64" t="s">
        <v>142</v>
      </c>
      <c r="DOL27" s="64" t="s">
        <v>142</v>
      </c>
      <c r="DOM27" s="64" t="s">
        <v>142</v>
      </c>
      <c r="DON27" s="64" t="s">
        <v>142</v>
      </c>
      <c r="DOO27" s="64" t="s">
        <v>142</v>
      </c>
      <c r="DOP27" s="64" t="s">
        <v>142</v>
      </c>
      <c r="DOQ27" s="64" t="s">
        <v>142</v>
      </c>
      <c r="DOR27" s="64" t="s">
        <v>142</v>
      </c>
      <c r="DOS27" s="64" t="s">
        <v>142</v>
      </c>
      <c r="DOT27" s="64" t="s">
        <v>142</v>
      </c>
      <c r="DOU27" s="64" t="s">
        <v>142</v>
      </c>
      <c r="DOV27" s="64" t="s">
        <v>142</v>
      </c>
      <c r="DOW27" s="64" t="s">
        <v>142</v>
      </c>
      <c r="DOX27" s="64" t="s">
        <v>142</v>
      </c>
      <c r="DOY27" s="64" t="s">
        <v>142</v>
      </c>
      <c r="DOZ27" s="64" t="s">
        <v>142</v>
      </c>
      <c r="DPA27" s="64" t="s">
        <v>142</v>
      </c>
      <c r="DPB27" s="64" t="s">
        <v>142</v>
      </c>
      <c r="DPC27" s="64" t="s">
        <v>142</v>
      </c>
      <c r="DPD27" s="64" t="s">
        <v>142</v>
      </c>
      <c r="DPE27" s="64" t="s">
        <v>142</v>
      </c>
      <c r="DPF27" s="64" t="s">
        <v>142</v>
      </c>
      <c r="DPG27" s="64" t="s">
        <v>142</v>
      </c>
      <c r="DPH27" s="64" t="s">
        <v>142</v>
      </c>
      <c r="DPI27" s="64" t="s">
        <v>142</v>
      </c>
      <c r="DPJ27" s="64" t="s">
        <v>142</v>
      </c>
      <c r="DPK27" s="64" t="s">
        <v>142</v>
      </c>
      <c r="DPL27" s="64" t="s">
        <v>142</v>
      </c>
      <c r="DPM27" s="64" t="s">
        <v>142</v>
      </c>
      <c r="DPN27" s="64" t="s">
        <v>142</v>
      </c>
      <c r="DPO27" s="64" t="s">
        <v>142</v>
      </c>
      <c r="DPP27" s="64" t="s">
        <v>142</v>
      </c>
      <c r="DPQ27" s="64" t="s">
        <v>142</v>
      </c>
      <c r="DPR27" s="64" t="s">
        <v>142</v>
      </c>
      <c r="DPS27" s="64" t="s">
        <v>142</v>
      </c>
      <c r="DPT27" s="64" t="s">
        <v>142</v>
      </c>
      <c r="DPU27" s="64" t="s">
        <v>142</v>
      </c>
      <c r="DPV27" s="64" t="s">
        <v>142</v>
      </c>
      <c r="DPW27" s="64" t="s">
        <v>142</v>
      </c>
      <c r="DPX27" s="64" t="s">
        <v>142</v>
      </c>
      <c r="DPY27" s="64" t="s">
        <v>142</v>
      </c>
      <c r="DPZ27" s="64" t="s">
        <v>142</v>
      </c>
      <c r="DQA27" s="64" t="s">
        <v>142</v>
      </c>
      <c r="DQB27" s="64" t="s">
        <v>142</v>
      </c>
      <c r="DQC27" s="64" t="s">
        <v>142</v>
      </c>
      <c r="DQD27" s="64" t="s">
        <v>142</v>
      </c>
      <c r="DQE27" s="64" t="s">
        <v>142</v>
      </c>
      <c r="DQF27" s="64" t="s">
        <v>142</v>
      </c>
      <c r="DQG27" s="64" t="s">
        <v>142</v>
      </c>
      <c r="DQH27" s="64" t="s">
        <v>142</v>
      </c>
      <c r="DQI27" s="64" t="s">
        <v>142</v>
      </c>
      <c r="DQJ27" s="64" t="s">
        <v>142</v>
      </c>
      <c r="DQK27" s="64" t="s">
        <v>142</v>
      </c>
      <c r="DQL27" s="64" t="s">
        <v>142</v>
      </c>
      <c r="DQM27" s="64" t="s">
        <v>142</v>
      </c>
      <c r="DQN27" s="64" t="s">
        <v>142</v>
      </c>
      <c r="DQO27" s="64" t="s">
        <v>142</v>
      </c>
      <c r="DQP27" s="64" t="s">
        <v>142</v>
      </c>
      <c r="DQQ27" s="64" t="s">
        <v>142</v>
      </c>
      <c r="DQR27" s="64" t="s">
        <v>142</v>
      </c>
      <c r="DQS27" s="64" t="s">
        <v>142</v>
      </c>
      <c r="DQT27" s="64" t="s">
        <v>142</v>
      </c>
      <c r="DQU27" s="64" t="s">
        <v>142</v>
      </c>
      <c r="DQV27" s="64" t="s">
        <v>142</v>
      </c>
      <c r="DQW27" s="64" t="s">
        <v>142</v>
      </c>
      <c r="DQX27" s="64" t="s">
        <v>142</v>
      </c>
      <c r="DQY27" s="64" t="s">
        <v>142</v>
      </c>
      <c r="DQZ27" s="64" t="s">
        <v>142</v>
      </c>
      <c r="DRA27" s="64" t="s">
        <v>142</v>
      </c>
      <c r="DRB27" s="64" t="s">
        <v>142</v>
      </c>
      <c r="DRC27" s="64" t="s">
        <v>142</v>
      </c>
      <c r="DRD27" s="64" t="s">
        <v>142</v>
      </c>
      <c r="DRE27" s="64" t="s">
        <v>142</v>
      </c>
      <c r="DRF27" s="64" t="s">
        <v>142</v>
      </c>
      <c r="DRG27" s="64" t="s">
        <v>142</v>
      </c>
      <c r="DRH27" s="64" t="s">
        <v>142</v>
      </c>
      <c r="DRI27" s="64" t="s">
        <v>142</v>
      </c>
      <c r="DRJ27" s="64" t="s">
        <v>142</v>
      </c>
      <c r="DRK27" s="64" t="s">
        <v>142</v>
      </c>
      <c r="DRL27" s="64" t="s">
        <v>142</v>
      </c>
      <c r="DRM27" s="64" t="s">
        <v>142</v>
      </c>
      <c r="DRN27" s="64" t="s">
        <v>142</v>
      </c>
      <c r="DRO27" s="64" t="s">
        <v>142</v>
      </c>
      <c r="DRP27" s="64" t="s">
        <v>142</v>
      </c>
      <c r="DRQ27" s="64" t="s">
        <v>142</v>
      </c>
      <c r="DRR27" s="64" t="s">
        <v>142</v>
      </c>
      <c r="DRS27" s="64" t="s">
        <v>142</v>
      </c>
      <c r="DRT27" s="64" t="s">
        <v>142</v>
      </c>
      <c r="DRU27" s="64" t="s">
        <v>142</v>
      </c>
      <c r="DRV27" s="64" t="s">
        <v>142</v>
      </c>
      <c r="DRW27" s="64" t="s">
        <v>142</v>
      </c>
      <c r="DRX27" s="64" t="s">
        <v>142</v>
      </c>
      <c r="DRY27" s="64" t="s">
        <v>142</v>
      </c>
      <c r="DRZ27" s="64" t="s">
        <v>142</v>
      </c>
      <c r="DSA27" s="64" t="s">
        <v>142</v>
      </c>
      <c r="DSB27" s="64" t="s">
        <v>142</v>
      </c>
      <c r="DSC27" s="64" t="s">
        <v>142</v>
      </c>
      <c r="DSD27" s="64" t="s">
        <v>142</v>
      </c>
      <c r="DSE27" s="64" t="s">
        <v>142</v>
      </c>
      <c r="DSF27" s="64" t="s">
        <v>142</v>
      </c>
      <c r="DSG27" s="64" t="s">
        <v>142</v>
      </c>
      <c r="DSH27" s="64" t="s">
        <v>142</v>
      </c>
      <c r="DSI27" s="64" t="s">
        <v>142</v>
      </c>
      <c r="DSJ27" s="64" t="s">
        <v>142</v>
      </c>
      <c r="DSK27" s="64" t="s">
        <v>142</v>
      </c>
      <c r="DSL27" s="64" t="s">
        <v>142</v>
      </c>
      <c r="DSM27" s="64" t="s">
        <v>142</v>
      </c>
      <c r="DSN27" s="64" t="s">
        <v>142</v>
      </c>
      <c r="DSO27" s="64" t="s">
        <v>142</v>
      </c>
      <c r="DSP27" s="64" t="s">
        <v>142</v>
      </c>
      <c r="DSQ27" s="64" t="s">
        <v>142</v>
      </c>
      <c r="DSR27" s="64" t="s">
        <v>142</v>
      </c>
      <c r="DSS27" s="64" t="s">
        <v>142</v>
      </c>
      <c r="DST27" s="64" t="s">
        <v>142</v>
      </c>
      <c r="DSU27" s="64" t="s">
        <v>142</v>
      </c>
      <c r="DSV27" s="64" t="s">
        <v>142</v>
      </c>
      <c r="DSW27" s="64" t="s">
        <v>142</v>
      </c>
      <c r="DSX27" s="64" t="s">
        <v>142</v>
      </c>
      <c r="DSY27" s="64" t="s">
        <v>142</v>
      </c>
      <c r="DSZ27" s="64" t="s">
        <v>142</v>
      </c>
      <c r="DTA27" s="64" t="s">
        <v>142</v>
      </c>
      <c r="DTB27" s="64" t="s">
        <v>142</v>
      </c>
      <c r="DTC27" s="64" t="s">
        <v>142</v>
      </c>
      <c r="DTD27" s="64" t="s">
        <v>142</v>
      </c>
      <c r="DTE27" s="64" t="s">
        <v>142</v>
      </c>
      <c r="DTF27" s="64" t="s">
        <v>142</v>
      </c>
      <c r="DTG27" s="64" t="s">
        <v>142</v>
      </c>
      <c r="DTH27" s="64" t="s">
        <v>142</v>
      </c>
      <c r="DTI27" s="64" t="s">
        <v>142</v>
      </c>
      <c r="DTJ27" s="64" t="s">
        <v>142</v>
      </c>
      <c r="DTK27" s="64" t="s">
        <v>142</v>
      </c>
      <c r="DTL27" s="64" t="s">
        <v>142</v>
      </c>
      <c r="DTM27" s="64" t="s">
        <v>142</v>
      </c>
      <c r="DTN27" s="64" t="s">
        <v>142</v>
      </c>
      <c r="DTO27" s="64" t="s">
        <v>142</v>
      </c>
      <c r="DTP27" s="64" t="s">
        <v>142</v>
      </c>
      <c r="DTQ27" s="64" t="s">
        <v>142</v>
      </c>
      <c r="DTR27" s="64" t="s">
        <v>142</v>
      </c>
      <c r="DTS27" s="64" t="s">
        <v>142</v>
      </c>
      <c r="DTT27" s="64" t="s">
        <v>142</v>
      </c>
      <c r="DTU27" s="64" t="s">
        <v>142</v>
      </c>
      <c r="DTV27" s="64" t="s">
        <v>142</v>
      </c>
      <c r="DTW27" s="64" t="s">
        <v>142</v>
      </c>
      <c r="DTX27" s="64" t="s">
        <v>142</v>
      </c>
      <c r="DTY27" s="64" t="s">
        <v>142</v>
      </c>
      <c r="DTZ27" s="64" t="s">
        <v>142</v>
      </c>
      <c r="DUA27" s="64" t="s">
        <v>142</v>
      </c>
      <c r="DUB27" s="64" t="s">
        <v>142</v>
      </c>
      <c r="DUC27" s="64" t="s">
        <v>142</v>
      </c>
      <c r="DUD27" s="64" t="s">
        <v>142</v>
      </c>
      <c r="DUE27" s="64" t="s">
        <v>142</v>
      </c>
      <c r="DUF27" s="64" t="s">
        <v>142</v>
      </c>
      <c r="DUG27" s="64" t="s">
        <v>142</v>
      </c>
      <c r="DUH27" s="64" t="s">
        <v>142</v>
      </c>
      <c r="DUI27" s="64" t="s">
        <v>142</v>
      </c>
      <c r="DUJ27" s="64" t="s">
        <v>142</v>
      </c>
      <c r="DUK27" s="64" t="s">
        <v>142</v>
      </c>
      <c r="DUL27" s="64" t="s">
        <v>142</v>
      </c>
      <c r="DUM27" s="64" t="s">
        <v>142</v>
      </c>
      <c r="DUN27" s="64" t="s">
        <v>142</v>
      </c>
      <c r="DUO27" s="64" t="s">
        <v>142</v>
      </c>
      <c r="DUP27" s="64" t="s">
        <v>142</v>
      </c>
      <c r="DUQ27" s="64" t="s">
        <v>142</v>
      </c>
      <c r="DUR27" s="64" t="s">
        <v>142</v>
      </c>
      <c r="DUS27" s="64" t="s">
        <v>142</v>
      </c>
      <c r="DUT27" s="64" t="s">
        <v>142</v>
      </c>
      <c r="DUU27" s="64" t="s">
        <v>142</v>
      </c>
      <c r="DUV27" s="64" t="s">
        <v>142</v>
      </c>
      <c r="DUW27" s="64" t="s">
        <v>142</v>
      </c>
      <c r="DUX27" s="64" t="s">
        <v>142</v>
      </c>
      <c r="DUY27" s="64" t="s">
        <v>142</v>
      </c>
      <c r="DUZ27" s="64" t="s">
        <v>142</v>
      </c>
      <c r="DVA27" s="64" t="s">
        <v>142</v>
      </c>
      <c r="DVB27" s="64" t="s">
        <v>142</v>
      </c>
      <c r="DVC27" s="64" t="s">
        <v>142</v>
      </c>
      <c r="DVD27" s="64" t="s">
        <v>142</v>
      </c>
      <c r="DVE27" s="64" t="s">
        <v>142</v>
      </c>
      <c r="DVF27" s="64" t="s">
        <v>142</v>
      </c>
      <c r="DVG27" s="64" t="s">
        <v>142</v>
      </c>
      <c r="DVH27" s="64" t="s">
        <v>142</v>
      </c>
      <c r="DVI27" s="64" t="s">
        <v>142</v>
      </c>
      <c r="DVJ27" s="64" t="s">
        <v>142</v>
      </c>
      <c r="DVK27" s="64" t="s">
        <v>142</v>
      </c>
      <c r="DVL27" s="64" t="s">
        <v>142</v>
      </c>
      <c r="DVM27" s="64" t="s">
        <v>142</v>
      </c>
      <c r="DVN27" s="64" t="s">
        <v>142</v>
      </c>
      <c r="DVO27" s="64" t="s">
        <v>142</v>
      </c>
      <c r="DVP27" s="64" t="s">
        <v>142</v>
      </c>
      <c r="DVQ27" s="64" t="s">
        <v>142</v>
      </c>
      <c r="DVR27" s="64" t="s">
        <v>142</v>
      </c>
      <c r="DVS27" s="64" t="s">
        <v>142</v>
      </c>
      <c r="DVT27" s="64" t="s">
        <v>142</v>
      </c>
      <c r="DVU27" s="64" t="s">
        <v>142</v>
      </c>
      <c r="DVV27" s="64" t="s">
        <v>142</v>
      </c>
      <c r="DVW27" s="64" t="s">
        <v>142</v>
      </c>
      <c r="DVX27" s="64" t="s">
        <v>142</v>
      </c>
      <c r="DVY27" s="64" t="s">
        <v>142</v>
      </c>
      <c r="DVZ27" s="64" t="s">
        <v>142</v>
      </c>
      <c r="DWA27" s="64" t="s">
        <v>142</v>
      </c>
      <c r="DWB27" s="64" t="s">
        <v>142</v>
      </c>
      <c r="DWC27" s="64" t="s">
        <v>142</v>
      </c>
      <c r="DWD27" s="64" t="s">
        <v>142</v>
      </c>
      <c r="DWE27" s="64" t="s">
        <v>142</v>
      </c>
      <c r="DWF27" s="64" t="s">
        <v>142</v>
      </c>
      <c r="DWG27" s="64" t="s">
        <v>142</v>
      </c>
      <c r="DWH27" s="64" t="s">
        <v>142</v>
      </c>
      <c r="DWI27" s="64" t="s">
        <v>142</v>
      </c>
      <c r="DWJ27" s="64" t="s">
        <v>142</v>
      </c>
      <c r="DWK27" s="64" t="s">
        <v>142</v>
      </c>
      <c r="DWL27" s="64" t="s">
        <v>142</v>
      </c>
      <c r="DWM27" s="64" t="s">
        <v>142</v>
      </c>
      <c r="DWN27" s="64" t="s">
        <v>142</v>
      </c>
      <c r="DWO27" s="64" t="s">
        <v>142</v>
      </c>
      <c r="DWP27" s="64" t="s">
        <v>142</v>
      </c>
      <c r="DWQ27" s="64" t="s">
        <v>142</v>
      </c>
      <c r="DWR27" s="64" t="s">
        <v>142</v>
      </c>
      <c r="DWS27" s="64" t="s">
        <v>142</v>
      </c>
      <c r="DWT27" s="64" t="s">
        <v>142</v>
      </c>
      <c r="DWU27" s="64" t="s">
        <v>142</v>
      </c>
      <c r="DWV27" s="64" t="s">
        <v>142</v>
      </c>
      <c r="DWW27" s="64" t="s">
        <v>142</v>
      </c>
      <c r="DWX27" s="64" t="s">
        <v>142</v>
      </c>
      <c r="DWY27" s="64" t="s">
        <v>142</v>
      </c>
      <c r="DWZ27" s="64" t="s">
        <v>142</v>
      </c>
      <c r="DXA27" s="64" t="s">
        <v>142</v>
      </c>
      <c r="DXB27" s="64" t="s">
        <v>142</v>
      </c>
      <c r="DXC27" s="64" t="s">
        <v>142</v>
      </c>
      <c r="DXD27" s="64" t="s">
        <v>142</v>
      </c>
      <c r="DXE27" s="64" t="s">
        <v>142</v>
      </c>
      <c r="DXF27" s="64" t="s">
        <v>142</v>
      </c>
      <c r="DXG27" s="64" t="s">
        <v>142</v>
      </c>
      <c r="DXH27" s="64" t="s">
        <v>142</v>
      </c>
      <c r="DXI27" s="64" t="s">
        <v>142</v>
      </c>
      <c r="DXJ27" s="64" t="s">
        <v>142</v>
      </c>
      <c r="DXK27" s="64" t="s">
        <v>142</v>
      </c>
      <c r="DXL27" s="64" t="s">
        <v>142</v>
      </c>
      <c r="DXM27" s="64" t="s">
        <v>142</v>
      </c>
      <c r="DXN27" s="64" t="s">
        <v>142</v>
      </c>
      <c r="DXO27" s="64" t="s">
        <v>142</v>
      </c>
      <c r="DXP27" s="64" t="s">
        <v>142</v>
      </c>
      <c r="DXQ27" s="64" t="s">
        <v>142</v>
      </c>
      <c r="DXR27" s="64" t="s">
        <v>142</v>
      </c>
      <c r="DXS27" s="64" t="s">
        <v>142</v>
      </c>
      <c r="DXT27" s="64" t="s">
        <v>142</v>
      </c>
      <c r="DXU27" s="64" t="s">
        <v>142</v>
      </c>
      <c r="DXV27" s="64" t="s">
        <v>142</v>
      </c>
      <c r="DXW27" s="64" t="s">
        <v>142</v>
      </c>
      <c r="DXX27" s="64" t="s">
        <v>142</v>
      </c>
      <c r="DXY27" s="64" t="s">
        <v>142</v>
      </c>
      <c r="DXZ27" s="64" t="s">
        <v>142</v>
      </c>
      <c r="DYA27" s="64" t="s">
        <v>142</v>
      </c>
      <c r="DYB27" s="64" t="s">
        <v>142</v>
      </c>
      <c r="DYC27" s="64" t="s">
        <v>142</v>
      </c>
      <c r="DYD27" s="64" t="s">
        <v>142</v>
      </c>
      <c r="DYE27" s="64" t="s">
        <v>142</v>
      </c>
      <c r="DYF27" s="64" t="s">
        <v>142</v>
      </c>
      <c r="DYG27" s="64" t="s">
        <v>142</v>
      </c>
      <c r="DYH27" s="64" t="s">
        <v>142</v>
      </c>
      <c r="DYI27" s="64" t="s">
        <v>142</v>
      </c>
      <c r="DYJ27" s="64" t="s">
        <v>142</v>
      </c>
      <c r="DYK27" s="64" t="s">
        <v>142</v>
      </c>
      <c r="DYL27" s="64" t="s">
        <v>142</v>
      </c>
      <c r="DYM27" s="64" t="s">
        <v>142</v>
      </c>
      <c r="DYN27" s="64" t="s">
        <v>142</v>
      </c>
      <c r="DYO27" s="64" t="s">
        <v>142</v>
      </c>
      <c r="DYP27" s="64" t="s">
        <v>142</v>
      </c>
      <c r="DYQ27" s="64" t="s">
        <v>142</v>
      </c>
      <c r="DYR27" s="64" t="s">
        <v>142</v>
      </c>
      <c r="DYS27" s="64" t="s">
        <v>142</v>
      </c>
      <c r="DYT27" s="64" t="s">
        <v>142</v>
      </c>
      <c r="DYU27" s="64" t="s">
        <v>142</v>
      </c>
      <c r="DYV27" s="64" t="s">
        <v>142</v>
      </c>
      <c r="DYW27" s="64" t="s">
        <v>142</v>
      </c>
      <c r="DYX27" s="64" t="s">
        <v>142</v>
      </c>
      <c r="DYY27" s="64" t="s">
        <v>142</v>
      </c>
      <c r="DYZ27" s="64" t="s">
        <v>142</v>
      </c>
      <c r="DZA27" s="64" t="s">
        <v>142</v>
      </c>
      <c r="DZB27" s="64" t="s">
        <v>142</v>
      </c>
      <c r="DZC27" s="64" t="s">
        <v>142</v>
      </c>
      <c r="DZD27" s="64" t="s">
        <v>142</v>
      </c>
      <c r="DZE27" s="64" t="s">
        <v>142</v>
      </c>
      <c r="DZF27" s="64" t="s">
        <v>142</v>
      </c>
      <c r="DZG27" s="64" t="s">
        <v>142</v>
      </c>
      <c r="DZH27" s="64" t="s">
        <v>142</v>
      </c>
      <c r="DZI27" s="64" t="s">
        <v>142</v>
      </c>
      <c r="DZJ27" s="64" t="s">
        <v>142</v>
      </c>
      <c r="DZK27" s="64" t="s">
        <v>142</v>
      </c>
      <c r="DZL27" s="64" t="s">
        <v>142</v>
      </c>
      <c r="DZM27" s="64" t="s">
        <v>142</v>
      </c>
      <c r="DZN27" s="64" t="s">
        <v>142</v>
      </c>
      <c r="DZO27" s="64" t="s">
        <v>142</v>
      </c>
      <c r="DZP27" s="64" t="s">
        <v>142</v>
      </c>
      <c r="DZQ27" s="64" t="s">
        <v>142</v>
      </c>
      <c r="DZR27" s="64" t="s">
        <v>142</v>
      </c>
      <c r="DZS27" s="64" t="s">
        <v>142</v>
      </c>
      <c r="DZT27" s="64" t="s">
        <v>142</v>
      </c>
      <c r="DZU27" s="64" t="s">
        <v>142</v>
      </c>
      <c r="DZV27" s="64" t="s">
        <v>142</v>
      </c>
      <c r="DZW27" s="64" t="s">
        <v>142</v>
      </c>
      <c r="DZX27" s="64" t="s">
        <v>142</v>
      </c>
      <c r="DZY27" s="64" t="s">
        <v>142</v>
      </c>
      <c r="DZZ27" s="64" t="s">
        <v>142</v>
      </c>
      <c r="EAA27" s="64" t="s">
        <v>142</v>
      </c>
      <c r="EAB27" s="64" t="s">
        <v>142</v>
      </c>
      <c r="EAC27" s="64" t="s">
        <v>142</v>
      </c>
      <c r="EAD27" s="64" t="s">
        <v>142</v>
      </c>
      <c r="EAE27" s="64" t="s">
        <v>142</v>
      </c>
      <c r="EAF27" s="64" t="s">
        <v>142</v>
      </c>
      <c r="EAG27" s="64" t="s">
        <v>142</v>
      </c>
      <c r="EAH27" s="64" t="s">
        <v>142</v>
      </c>
      <c r="EAI27" s="64" t="s">
        <v>142</v>
      </c>
      <c r="EAJ27" s="64" t="s">
        <v>142</v>
      </c>
      <c r="EAK27" s="64" t="s">
        <v>142</v>
      </c>
      <c r="EAL27" s="64" t="s">
        <v>142</v>
      </c>
      <c r="EAM27" s="64" t="s">
        <v>142</v>
      </c>
      <c r="EAN27" s="64" t="s">
        <v>142</v>
      </c>
      <c r="EAO27" s="64" t="s">
        <v>142</v>
      </c>
      <c r="EAP27" s="64" t="s">
        <v>142</v>
      </c>
      <c r="EAQ27" s="64" t="s">
        <v>142</v>
      </c>
      <c r="EAR27" s="64" t="s">
        <v>142</v>
      </c>
      <c r="EAS27" s="64" t="s">
        <v>142</v>
      </c>
      <c r="EAT27" s="64" t="s">
        <v>142</v>
      </c>
      <c r="EAU27" s="64" t="s">
        <v>142</v>
      </c>
      <c r="EAV27" s="64" t="s">
        <v>142</v>
      </c>
      <c r="EAW27" s="64" t="s">
        <v>142</v>
      </c>
      <c r="EAX27" s="64" t="s">
        <v>142</v>
      </c>
      <c r="EAY27" s="64" t="s">
        <v>142</v>
      </c>
      <c r="EAZ27" s="64" t="s">
        <v>142</v>
      </c>
      <c r="EBA27" s="64" t="s">
        <v>142</v>
      </c>
      <c r="EBB27" s="64" t="s">
        <v>142</v>
      </c>
      <c r="EBC27" s="64" t="s">
        <v>142</v>
      </c>
      <c r="EBD27" s="64" t="s">
        <v>142</v>
      </c>
      <c r="EBE27" s="64" t="s">
        <v>142</v>
      </c>
      <c r="EBF27" s="64" t="s">
        <v>142</v>
      </c>
      <c r="EBG27" s="64" t="s">
        <v>142</v>
      </c>
      <c r="EBH27" s="64" t="s">
        <v>142</v>
      </c>
      <c r="EBI27" s="64" t="s">
        <v>142</v>
      </c>
      <c r="EBJ27" s="64" t="s">
        <v>142</v>
      </c>
      <c r="EBK27" s="64" t="s">
        <v>142</v>
      </c>
      <c r="EBL27" s="64" t="s">
        <v>142</v>
      </c>
      <c r="EBM27" s="64" t="s">
        <v>142</v>
      </c>
      <c r="EBN27" s="64" t="s">
        <v>142</v>
      </c>
      <c r="EBO27" s="64" t="s">
        <v>142</v>
      </c>
      <c r="EBP27" s="64" t="s">
        <v>142</v>
      </c>
      <c r="EBQ27" s="64" t="s">
        <v>142</v>
      </c>
      <c r="EBR27" s="64" t="s">
        <v>142</v>
      </c>
      <c r="EBS27" s="64" t="s">
        <v>142</v>
      </c>
      <c r="EBT27" s="64" t="s">
        <v>142</v>
      </c>
      <c r="EBU27" s="64" t="s">
        <v>142</v>
      </c>
      <c r="EBV27" s="64" t="s">
        <v>142</v>
      </c>
      <c r="EBW27" s="64" t="s">
        <v>142</v>
      </c>
      <c r="EBX27" s="64" t="s">
        <v>142</v>
      </c>
      <c r="EBY27" s="64" t="s">
        <v>142</v>
      </c>
      <c r="EBZ27" s="64" t="s">
        <v>142</v>
      </c>
      <c r="ECA27" s="64" t="s">
        <v>142</v>
      </c>
      <c r="ECB27" s="64" t="s">
        <v>142</v>
      </c>
      <c r="ECC27" s="64" t="s">
        <v>142</v>
      </c>
      <c r="ECD27" s="64" t="s">
        <v>142</v>
      </c>
      <c r="ECE27" s="64" t="s">
        <v>142</v>
      </c>
      <c r="ECF27" s="64" t="s">
        <v>142</v>
      </c>
      <c r="ECG27" s="64" t="s">
        <v>142</v>
      </c>
      <c r="ECH27" s="64" t="s">
        <v>142</v>
      </c>
      <c r="ECI27" s="64" t="s">
        <v>142</v>
      </c>
      <c r="ECJ27" s="64" t="s">
        <v>142</v>
      </c>
      <c r="ECK27" s="64" t="s">
        <v>142</v>
      </c>
      <c r="ECL27" s="64" t="s">
        <v>142</v>
      </c>
      <c r="ECM27" s="64" t="s">
        <v>142</v>
      </c>
      <c r="ECN27" s="64" t="s">
        <v>142</v>
      </c>
      <c r="ECO27" s="64" t="s">
        <v>142</v>
      </c>
      <c r="ECP27" s="64" t="s">
        <v>142</v>
      </c>
      <c r="ECQ27" s="64" t="s">
        <v>142</v>
      </c>
      <c r="ECR27" s="64" t="s">
        <v>142</v>
      </c>
      <c r="ECS27" s="64" t="s">
        <v>142</v>
      </c>
      <c r="ECT27" s="64" t="s">
        <v>142</v>
      </c>
      <c r="ECU27" s="64" t="s">
        <v>142</v>
      </c>
      <c r="ECV27" s="64" t="s">
        <v>142</v>
      </c>
      <c r="ECW27" s="64" t="s">
        <v>142</v>
      </c>
      <c r="ECX27" s="64" t="s">
        <v>142</v>
      </c>
      <c r="ECY27" s="64" t="s">
        <v>142</v>
      </c>
      <c r="ECZ27" s="64" t="s">
        <v>142</v>
      </c>
      <c r="EDA27" s="64" t="s">
        <v>142</v>
      </c>
      <c r="EDB27" s="64" t="s">
        <v>142</v>
      </c>
      <c r="EDC27" s="64" t="s">
        <v>142</v>
      </c>
      <c r="EDD27" s="64" t="s">
        <v>142</v>
      </c>
      <c r="EDE27" s="64" t="s">
        <v>142</v>
      </c>
      <c r="EDF27" s="64" t="s">
        <v>142</v>
      </c>
      <c r="EDG27" s="64" t="s">
        <v>142</v>
      </c>
      <c r="EDH27" s="64" t="s">
        <v>142</v>
      </c>
      <c r="EDI27" s="64" t="s">
        <v>142</v>
      </c>
      <c r="EDJ27" s="64" t="s">
        <v>142</v>
      </c>
      <c r="EDK27" s="64" t="s">
        <v>142</v>
      </c>
      <c r="EDL27" s="64" t="s">
        <v>142</v>
      </c>
      <c r="EDM27" s="64" t="s">
        <v>142</v>
      </c>
      <c r="EDN27" s="64" t="s">
        <v>142</v>
      </c>
      <c r="EDO27" s="64" t="s">
        <v>142</v>
      </c>
      <c r="EDP27" s="64" t="s">
        <v>142</v>
      </c>
      <c r="EDQ27" s="64" t="s">
        <v>142</v>
      </c>
      <c r="EDR27" s="64" t="s">
        <v>142</v>
      </c>
      <c r="EDS27" s="64" t="s">
        <v>142</v>
      </c>
      <c r="EDT27" s="64" t="s">
        <v>142</v>
      </c>
      <c r="EDU27" s="64" t="s">
        <v>142</v>
      </c>
      <c r="EDV27" s="64" t="s">
        <v>142</v>
      </c>
      <c r="EDW27" s="64" t="s">
        <v>142</v>
      </c>
      <c r="EDX27" s="64" t="s">
        <v>142</v>
      </c>
      <c r="EDY27" s="64" t="s">
        <v>142</v>
      </c>
      <c r="EDZ27" s="64" t="s">
        <v>142</v>
      </c>
      <c r="EEA27" s="64" t="s">
        <v>142</v>
      </c>
      <c r="EEB27" s="64" t="s">
        <v>142</v>
      </c>
      <c r="EEC27" s="64" t="s">
        <v>142</v>
      </c>
      <c r="EED27" s="64" t="s">
        <v>142</v>
      </c>
      <c r="EEE27" s="64" t="s">
        <v>142</v>
      </c>
      <c r="EEF27" s="64" t="s">
        <v>142</v>
      </c>
      <c r="EEG27" s="64" t="s">
        <v>142</v>
      </c>
      <c r="EEH27" s="64" t="s">
        <v>142</v>
      </c>
      <c r="EEI27" s="64" t="s">
        <v>142</v>
      </c>
      <c r="EEJ27" s="64" t="s">
        <v>142</v>
      </c>
      <c r="EEK27" s="64" t="s">
        <v>142</v>
      </c>
      <c r="EEL27" s="64" t="s">
        <v>142</v>
      </c>
      <c r="EEM27" s="64" t="s">
        <v>142</v>
      </c>
      <c r="EEN27" s="64" t="s">
        <v>142</v>
      </c>
      <c r="EEO27" s="64" t="s">
        <v>142</v>
      </c>
      <c r="EEP27" s="64" t="s">
        <v>142</v>
      </c>
      <c r="EEQ27" s="64" t="s">
        <v>142</v>
      </c>
      <c r="EER27" s="64" t="s">
        <v>142</v>
      </c>
      <c r="EES27" s="64" t="s">
        <v>142</v>
      </c>
      <c r="EET27" s="64" t="s">
        <v>142</v>
      </c>
      <c r="EEU27" s="64" t="s">
        <v>142</v>
      </c>
      <c r="EEV27" s="64" t="s">
        <v>142</v>
      </c>
      <c r="EEW27" s="64" t="s">
        <v>142</v>
      </c>
      <c r="EEX27" s="64" t="s">
        <v>142</v>
      </c>
      <c r="EEY27" s="64" t="s">
        <v>142</v>
      </c>
      <c r="EEZ27" s="64" t="s">
        <v>142</v>
      </c>
      <c r="EFA27" s="64" t="s">
        <v>142</v>
      </c>
      <c r="EFB27" s="64" t="s">
        <v>142</v>
      </c>
      <c r="EFC27" s="64" t="s">
        <v>142</v>
      </c>
      <c r="EFD27" s="64" t="s">
        <v>142</v>
      </c>
      <c r="EFE27" s="64" t="s">
        <v>142</v>
      </c>
      <c r="EFF27" s="64" t="s">
        <v>142</v>
      </c>
      <c r="EFG27" s="64" t="s">
        <v>142</v>
      </c>
      <c r="EFH27" s="64" t="s">
        <v>142</v>
      </c>
      <c r="EFI27" s="64" t="s">
        <v>142</v>
      </c>
      <c r="EFJ27" s="64" t="s">
        <v>142</v>
      </c>
      <c r="EFK27" s="64" t="s">
        <v>142</v>
      </c>
      <c r="EFL27" s="64" t="s">
        <v>142</v>
      </c>
      <c r="EFM27" s="64" t="s">
        <v>142</v>
      </c>
      <c r="EFN27" s="64" t="s">
        <v>142</v>
      </c>
      <c r="EFO27" s="64" t="s">
        <v>142</v>
      </c>
      <c r="EFP27" s="64" t="s">
        <v>142</v>
      </c>
      <c r="EFQ27" s="64" t="s">
        <v>142</v>
      </c>
      <c r="EFR27" s="64" t="s">
        <v>142</v>
      </c>
      <c r="EFS27" s="64" t="s">
        <v>142</v>
      </c>
      <c r="EFT27" s="64" t="s">
        <v>142</v>
      </c>
      <c r="EFU27" s="64" t="s">
        <v>142</v>
      </c>
      <c r="EFV27" s="64" t="s">
        <v>142</v>
      </c>
      <c r="EFW27" s="64" t="s">
        <v>142</v>
      </c>
      <c r="EFX27" s="64" t="s">
        <v>142</v>
      </c>
      <c r="EFY27" s="64" t="s">
        <v>142</v>
      </c>
      <c r="EFZ27" s="64" t="s">
        <v>142</v>
      </c>
      <c r="EGA27" s="64" t="s">
        <v>142</v>
      </c>
      <c r="EGB27" s="64" t="s">
        <v>142</v>
      </c>
      <c r="EGC27" s="64" t="s">
        <v>142</v>
      </c>
      <c r="EGD27" s="64" t="s">
        <v>142</v>
      </c>
      <c r="EGE27" s="64" t="s">
        <v>142</v>
      </c>
      <c r="EGF27" s="64" t="s">
        <v>142</v>
      </c>
      <c r="EGG27" s="64" t="s">
        <v>142</v>
      </c>
      <c r="EGH27" s="64" t="s">
        <v>142</v>
      </c>
      <c r="EGI27" s="64" t="s">
        <v>142</v>
      </c>
      <c r="EGJ27" s="64" t="s">
        <v>142</v>
      </c>
      <c r="EGK27" s="64" t="s">
        <v>142</v>
      </c>
      <c r="EGL27" s="64" t="s">
        <v>142</v>
      </c>
      <c r="EGM27" s="64" t="s">
        <v>142</v>
      </c>
      <c r="EGN27" s="64" t="s">
        <v>142</v>
      </c>
      <c r="EGO27" s="64" t="s">
        <v>142</v>
      </c>
      <c r="EGP27" s="64" t="s">
        <v>142</v>
      </c>
      <c r="EGQ27" s="64" t="s">
        <v>142</v>
      </c>
      <c r="EGR27" s="64" t="s">
        <v>142</v>
      </c>
      <c r="EGS27" s="64" t="s">
        <v>142</v>
      </c>
      <c r="EGT27" s="64" t="s">
        <v>142</v>
      </c>
      <c r="EGU27" s="64" t="s">
        <v>142</v>
      </c>
      <c r="EGV27" s="64" t="s">
        <v>142</v>
      </c>
      <c r="EGW27" s="64" t="s">
        <v>142</v>
      </c>
      <c r="EGX27" s="64" t="s">
        <v>142</v>
      </c>
      <c r="EGY27" s="64" t="s">
        <v>142</v>
      </c>
      <c r="EGZ27" s="64" t="s">
        <v>142</v>
      </c>
      <c r="EHA27" s="64" t="s">
        <v>142</v>
      </c>
      <c r="EHB27" s="64" t="s">
        <v>142</v>
      </c>
      <c r="EHC27" s="64" t="s">
        <v>142</v>
      </c>
      <c r="EHD27" s="64" t="s">
        <v>142</v>
      </c>
      <c r="EHE27" s="64" t="s">
        <v>142</v>
      </c>
      <c r="EHF27" s="64" t="s">
        <v>142</v>
      </c>
      <c r="EHG27" s="64" t="s">
        <v>142</v>
      </c>
      <c r="EHH27" s="64" t="s">
        <v>142</v>
      </c>
      <c r="EHI27" s="64" t="s">
        <v>142</v>
      </c>
      <c r="EHJ27" s="64" t="s">
        <v>142</v>
      </c>
      <c r="EHK27" s="64" t="s">
        <v>142</v>
      </c>
      <c r="EHL27" s="64" t="s">
        <v>142</v>
      </c>
      <c r="EHM27" s="64" t="s">
        <v>142</v>
      </c>
      <c r="EHN27" s="64" t="s">
        <v>142</v>
      </c>
      <c r="EHO27" s="64" t="s">
        <v>142</v>
      </c>
      <c r="EHP27" s="64" t="s">
        <v>142</v>
      </c>
      <c r="EHQ27" s="64" t="s">
        <v>142</v>
      </c>
      <c r="EHR27" s="64" t="s">
        <v>142</v>
      </c>
      <c r="EHS27" s="64" t="s">
        <v>142</v>
      </c>
      <c r="EHT27" s="64" t="s">
        <v>142</v>
      </c>
      <c r="EHU27" s="64" t="s">
        <v>142</v>
      </c>
      <c r="EHV27" s="64" t="s">
        <v>142</v>
      </c>
      <c r="EHW27" s="64" t="s">
        <v>142</v>
      </c>
      <c r="EHX27" s="64" t="s">
        <v>142</v>
      </c>
      <c r="EHY27" s="64" t="s">
        <v>142</v>
      </c>
      <c r="EHZ27" s="64" t="s">
        <v>142</v>
      </c>
      <c r="EIA27" s="64" t="s">
        <v>142</v>
      </c>
      <c r="EIB27" s="64" t="s">
        <v>142</v>
      </c>
      <c r="EIC27" s="64" t="s">
        <v>142</v>
      </c>
      <c r="EID27" s="64" t="s">
        <v>142</v>
      </c>
      <c r="EIE27" s="64" t="s">
        <v>142</v>
      </c>
      <c r="EIF27" s="64" t="s">
        <v>142</v>
      </c>
      <c r="EIG27" s="64" t="s">
        <v>142</v>
      </c>
      <c r="EIH27" s="64" t="s">
        <v>142</v>
      </c>
      <c r="EII27" s="64" t="s">
        <v>142</v>
      </c>
      <c r="EIJ27" s="64" t="s">
        <v>142</v>
      </c>
      <c r="EIK27" s="64" t="s">
        <v>142</v>
      </c>
      <c r="EIL27" s="64" t="s">
        <v>142</v>
      </c>
      <c r="EIM27" s="64" t="s">
        <v>142</v>
      </c>
      <c r="EIN27" s="64" t="s">
        <v>142</v>
      </c>
      <c r="EIO27" s="64" t="s">
        <v>142</v>
      </c>
      <c r="EIP27" s="64" t="s">
        <v>142</v>
      </c>
      <c r="EIQ27" s="64" t="s">
        <v>142</v>
      </c>
      <c r="EIR27" s="64" t="s">
        <v>142</v>
      </c>
      <c r="EIS27" s="64" t="s">
        <v>142</v>
      </c>
      <c r="EIT27" s="64" t="s">
        <v>142</v>
      </c>
      <c r="EIU27" s="64" t="s">
        <v>142</v>
      </c>
      <c r="EIV27" s="64" t="s">
        <v>142</v>
      </c>
      <c r="EIW27" s="64" t="s">
        <v>142</v>
      </c>
      <c r="EIX27" s="64" t="s">
        <v>142</v>
      </c>
      <c r="EIY27" s="64" t="s">
        <v>142</v>
      </c>
      <c r="EIZ27" s="64" t="s">
        <v>142</v>
      </c>
      <c r="EJA27" s="64" t="s">
        <v>142</v>
      </c>
      <c r="EJB27" s="64" t="s">
        <v>142</v>
      </c>
      <c r="EJC27" s="64" t="s">
        <v>142</v>
      </c>
      <c r="EJD27" s="64" t="s">
        <v>142</v>
      </c>
      <c r="EJE27" s="64" t="s">
        <v>142</v>
      </c>
      <c r="EJF27" s="64" t="s">
        <v>142</v>
      </c>
      <c r="EJG27" s="64" t="s">
        <v>142</v>
      </c>
      <c r="EJH27" s="64" t="s">
        <v>142</v>
      </c>
      <c r="EJI27" s="64" t="s">
        <v>142</v>
      </c>
      <c r="EJJ27" s="64" t="s">
        <v>142</v>
      </c>
      <c r="EJK27" s="64" t="s">
        <v>142</v>
      </c>
      <c r="EJL27" s="64" t="s">
        <v>142</v>
      </c>
      <c r="EJM27" s="64" t="s">
        <v>142</v>
      </c>
      <c r="EJN27" s="64" t="s">
        <v>142</v>
      </c>
      <c r="EJO27" s="64" t="s">
        <v>142</v>
      </c>
      <c r="EJP27" s="64" t="s">
        <v>142</v>
      </c>
      <c r="EJQ27" s="64" t="s">
        <v>142</v>
      </c>
      <c r="EJR27" s="64" t="s">
        <v>142</v>
      </c>
      <c r="EJS27" s="64" t="s">
        <v>142</v>
      </c>
      <c r="EJT27" s="64" t="s">
        <v>142</v>
      </c>
      <c r="EJU27" s="64" t="s">
        <v>142</v>
      </c>
      <c r="EJV27" s="64" t="s">
        <v>142</v>
      </c>
      <c r="EJW27" s="64" t="s">
        <v>142</v>
      </c>
      <c r="EJX27" s="64" t="s">
        <v>142</v>
      </c>
      <c r="EJY27" s="64" t="s">
        <v>142</v>
      </c>
      <c r="EJZ27" s="64" t="s">
        <v>142</v>
      </c>
      <c r="EKA27" s="64" t="s">
        <v>142</v>
      </c>
      <c r="EKB27" s="64" t="s">
        <v>142</v>
      </c>
      <c r="EKC27" s="64" t="s">
        <v>142</v>
      </c>
      <c r="EKD27" s="64" t="s">
        <v>142</v>
      </c>
      <c r="EKE27" s="64" t="s">
        <v>142</v>
      </c>
      <c r="EKF27" s="64" t="s">
        <v>142</v>
      </c>
      <c r="EKG27" s="64" t="s">
        <v>142</v>
      </c>
      <c r="EKH27" s="64" t="s">
        <v>142</v>
      </c>
      <c r="EKI27" s="64" t="s">
        <v>142</v>
      </c>
      <c r="EKJ27" s="64" t="s">
        <v>142</v>
      </c>
      <c r="EKK27" s="64" t="s">
        <v>142</v>
      </c>
      <c r="EKL27" s="64" t="s">
        <v>142</v>
      </c>
      <c r="EKM27" s="64" t="s">
        <v>142</v>
      </c>
      <c r="EKN27" s="64" t="s">
        <v>142</v>
      </c>
      <c r="EKO27" s="64" t="s">
        <v>142</v>
      </c>
      <c r="EKP27" s="64" t="s">
        <v>142</v>
      </c>
      <c r="EKQ27" s="64" t="s">
        <v>142</v>
      </c>
      <c r="EKR27" s="64" t="s">
        <v>142</v>
      </c>
      <c r="EKS27" s="64" t="s">
        <v>142</v>
      </c>
      <c r="EKT27" s="64" t="s">
        <v>142</v>
      </c>
      <c r="EKU27" s="64" t="s">
        <v>142</v>
      </c>
      <c r="EKV27" s="64" t="s">
        <v>142</v>
      </c>
      <c r="EKW27" s="64" t="s">
        <v>142</v>
      </c>
      <c r="EKX27" s="64" t="s">
        <v>142</v>
      </c>
      <c r="EKY27" s="64" t="s">
        <v>142</v>
      </c>
      <c r="EKZ27" s="64" t="s">
        <v>142</v>
      </c>
      <c r="ELA27" s="64" t="s">
        <v>142</v>
      </c>
      <c r="ELB27" s="64" t="s">
        <v>142</v>
      </c>
      <c r="ELC27" s="64" t="s">
        <v>142</v>
      </c>
      <c r="ELD27" s="64" t="s">
        <v>142</v>
      </c>
      <c r="ELE27" s="64" t="s">
        <v>142</v>
      </c>
      <c r="ELF27" s="64" t="s">
        <v>142</v>
      </c>
      <c r="ELG27" s="64" t="s">
        <v>142</v>
      </c>
      <c r="ELH27" s="64" t="s">
        <v>142</v>
      </c>
      <c r="ELI27" s="64" t="s">
        <v>142</v>
      </c>
      <c r="ELJ27" s="64" t="s">
        <v>142</v>
      </c>
      <c r="ELK27" s="64" t="s">
        <v>142</v>
      </c>
      <c r="ELL27" s="64" t="s">
        <v>142</v>
      </c>
      <c r="ELM27" s="64" t="s">
        <v>142</v>
      </c>
      <c r="ELN27" s="64" t="s">
        <v>142</v>
      </c>
      <c r="ELO27" s="64" t="s">
        <v>142</v>
      </c>
      <c r="ELP27" s="64" t="s">
        <v>142</v>
      </c>
      <c r="ELQ27" s="64" t="s">
        <v>142</v>
      </c>
      <c r="ELR27" s="64" t="s">
        <v>142</v>
      </c>
      <c r="ELS27" s="64" t="s">
        <v>142</v>
      </c>
      <c r="ELT27" s="64" t="s">
        <v>142</v>
      </c>
      <c r="ELU27" s="64" t="s">
        <v>142</v>
      </c>
      <c r="ELV27" s="64" t="s">
        <v>142</v>
      </c>
      <c r="ELW27" s="64" t="s">
        <v>142</v>
      </c>
      <c r="ELX27" s="64" t="s">
        <v>142</v>
      </c>
      <c r="ELY27" s="64" t="s">
        <v>142</v>
      </c>
      <c r="ELZ27" s="64" t="s">
        <v>142</v>
      </c>
      <c r="EMA27" s="64" t="s">
        <v>142</v>
      </c>
      <c r="EMB27" s="64" t="s">
        <v>142</v>
      </c>
      <c r="EMC27" s="64" t="s">
        <v>142</v>
      </c>
      <c r="EMD27" s="64" t="s">
        <v>142</v>
      </c>
      <c r="EME27" s="64" t="s">
        <v>142</v>
      </c>
      <c r="EMF27" s="64" t="s">
        <v>142</v>
      </c>
      <c r="EMG27" s="64" t="s">
        <v>142</v>
      </c>
      <c r="EMH27" s="64" t="s">
        <v>142</v>
      </c>
      <c r="EMI27" s="64" t="s">
        <v>142</v>
      </c>
      <c r="EMJ27" s="64" t="s">
        <v>142</v>
      </c>
      <c r="EMK27" s="64" t="s">
        <v>142</v>
      </c>
      <c r="EML27" s="64" t="s">
        <v>142</v>
      </c>
      <c r="EMM27" s="64" t="s">
        <v>142</v>
      </c>
      <c r="EMN27" s="64" t="s">
        <v>142</v>
      </c>
      <c r="EMO27" s="64" t="s">
        <v>142</v>
      </c>
      <c r="EMP27" s="64" t="s">
        <v>142</v>
      </c>
      <c r="EMQ27" s="64" t="s">
        <v>142</v>
      </c>
      <c r="EMR27" s="64" t="s">
        <v>142</v>
      </c>
      <c r="EMS27" s="64" t="s">
        <v>142</v>
      </c>
      <c r="EMT27" s="64" t="s">
        <v>142</v>
      </c>
      <c r="EMU27" s="64" t="s">
        <v>142</v>
      </c>
      <c r="EMV27" s="64" t="s">
        <v>142</v>
      </c>
      <c r="EMW27" s="64" t="s">
        <v>142</v>
      </c>
      <c r="EMX27" s="64" t="s">
        <v>142</v>
      </c>
      <c r="EMY27" s="64" t="s">
        <v>142</v>
      </c>
      <c r="EMZ27" s="64" t="s">
        <v>142</v>
      </c>
      <c r="ENA27" s="64" t="s">
        <v>142</v>
      </c>
      <c r="ENB27" s="64" t="s">
        <v>142</v>
      </c>
      <c r="ENC27" s="64" t="s">
        <v>142</v>
      </c>
      <c r="END27" s="64" t="s">
        <v>142</v>
      </c>
      <c r="ENE27" s="64" t="s">
        <v>142</v>
      </c>
      <c r="ENF27" s="64" t="s">
        <v>142</v>
      </c>
      <c r="ENG27" s="64" t="s">
        <v>142</v>
      </c>
      <c r="ENH27" s="64" t="s">
        <v>142</v>
      </c>
      <c r="ENI27" s="64" t="s">
        <v>142</v>
      </c>
      <c r="ENJ27" s="64" t="s">
        <v>142</v>
      </c>
      <c r="ENK27" s="64" t="s">
        <v>142</v>
      </c>
      <c r="ENL27" s="64" t="s">
        <v>142</v>
      </c>
      <c r="ENM27" s="64" t="s">
        <v>142</v>
      </c>
      <c r="ENN27" s="64" t="s">
        <v>142</v>
      </c>
      <c r="ENO27" s="64" t="s">
        <v>142</v>
      </c>
      <c r="ENP27" s="64" t="s">
        <v>142</v>
      </c>
      <c r="ENQ27" s="64" t="s">
        <v>142</v>
      </c>
      <c r="ENR27" s="64" t="s">
        <v>142</v>
      </c>
      <c r="ENS27" s="64" t="s">
        <v>142</v>
      </c>
      <c r="ENT27" s="64" t="s">
        <v>142</v>
      </c>
      <c r="ENU27" s="64" t="s">
        <v>142</v>
      </c>
      <c r="ENV27" s="64" t="s">
        <v>142</v>
      </c>
      <c r="ENW27" s="64" t="s">
        <v>142</v>
      </c>
      <c r="ENX27" s="64" t="s">
        <v>142</v>
      </c>
      <c r="ENY27" s="64" t="s">
        <v>142</v>
      </c>
      <c r="ENZ27" s="64" t="s">
        <v>142</v>
      </c>
      <c r="EOA27" s="64" t="s">
        <v>142</v>
      </c>
      <c r="EOB27" s="64" t="s">
        <v>142</v>
      </c>
      <c r="EOC27" s="64" t="s">
        <v>142</v>
      </c>
      <c r="EOD27" s="64" t="s">
        <v>142</v>
      </c>
      <c r="EOE27" s="64" t="s">
        <v>142</v>
      </c>
      <c r="EOF27" s="64" t="s">
        <v>142</v>
      </c>
      <c r="EOG27" s="64" t="s">
        <v>142</v>
      </c>
      <c r="EOH27" s="64" t="s">
        <v>142</v>
      </c>
      <c r="EOI27" s="64" t="s">
        <v>142</v>
      </c>
      <c r="EOJ27" s="64" t="s">
        <v>142</v>
      </c>
      <c r="EOK27" s="64" t="s">
        <v>142</v>
      </c>
      <c r="EOL27" s="64" t="s">
        <v>142</v>
      </c>
      <c r="EOM27" s="64" t="s">
        <v>142</v>
      </c>
      <c r="EON27" s="64" t="s">
        <v>142</v>
      </c>
      <c r="EOO27" s="64" t="s">
        <v>142</v>
      </c>
      <c r="EOP27" s="64" t="s">
        <v>142</v>
      </c>
      <c r="EOQ27" s="64" t="s">
        <v>142</v>
      </c>
      <c r="EOR27" s="64" t="s">
        <v>142</v>
      </c>
      <c r="EOS27" s="64" t="s">
        <v>142</v>
      </c>
      <c r="EOT27" s="64" t="s">
        <v>142</v>
      </c>
      <c r="EOU27" s="64" t="s">
        <v>142</v>
      </c>
      <c r="EOV27" s="64" t="s">
        <v>142</v>
      </c>
      <c r="EOW27" s="64" t="s">
        <v>142</v>
      </c>
      <c r="EOX27" s="64" t="s">
        <v>142</v>
      </c>
      <c r="EOY27" s="64" t="s">
        <v>142</v>
      </c>
      <c r="EOZ27" s="64" t="s">
        <v>142</v>
      </c>
      <c r="EPA27" s="64" t="s">
        <v>142</v>
      </c>
      <c r="EPB27" s="64" t="s">
        <v>142</v>
      </c>
      <c r="EPC27" s="64" t="s">
        <v>142</v>
      </c>
      <c r="EPD27" s="64" t="s">
        <v>142</v>
      </c>
      <c r="EPE27" s="64" t="s">
        <v>142</v>
      </c>
      <c r="EPF27" s="64" t="s">
        <v>142</v>
      </c>
      <c r="EPG27" s="64" t="s">
        <v>142</v>
      </c>
      <c r="EPH27" s="64" t="s">
        <v>142</v>
      </c>
      <c r="EPI27" s="64" t="s">
        <v>142</v>
      </c>
      <c r="EPJ27" s="64" t="s">
        <v>142</v>
      </c>
      <c r="EPK27" s="64" t="s">
        <v>142</v>
      </c>
      <c r="EPL27" s="64" t="s">
        <v>142</v>
      </c>
      <c r="EPM27" s="64" t="s">
        <v>142</v>
      </c>
      <c r="EPN27" s="64" t="s">
        <v>142</v>
      </c>
      <c r="EPO27" s="64" t="s">
        <v>142</v>
      </c>
      <c r="EPP27" s="64" t="s">
        <v>142</v>
      </c>
      <c r="EPQ27" s="64" t="s">
        <v>142</v>
      </c>
      <c r="EPR27" s="64" t="s">
        <v>142</v>
      </c>
      <c r="EPS27" s="64" t="s">
        <v>142</v>
      </c>
      <c r="EPT27" s="64" t="s">
        <v>142</v>
      </c>
      <c r="EPU27" s="64" t="s">
        <v>142</v>
      </c>
      <c r="EPV27" s="64" t="s">
        <v>142</v>
      </c>
      <c r="EPW27" s="64" t="s">
        <v>142</v>
      </c>
      <c r="EPX27" s="64" t="s">
        <v>142</v>
      </c>
      <c r="EPY27" s="64" t="s">
        <v>142</v>
      </c>
      <c r="EPZ27" s="64" t="s">
        <v>142</v>
      </c>
      <c r="EQA27" s="64" t="s">
        <v>142</v>
      </c>
      <c r="EQB27" s="64" t="s">
        <v>142</v>
      </c>
      <c r="EQC27" s="64" t="s">
        <v>142</v>
      </c>
      <c r="EQD27" s="64" t="s">
        <v>142</v>
      </c>
      <c r="EQE27" s="64" t="s">
        <v>142</v>
      </c>
      <c r="EQF27" s="64" t="s">
        <v>142</v>
      </c>
      <c r="EQG27" s="64" t="s">
        <v>142</v>
      </c>
      <c r="EQH27" s="64" t="s">
        <v>142</v>
      </c>
      <c r="EQI27" s="64" t="s">
        <v>142</v>
      </c>
      <c r="EQJ27" s="64" t="s">
        <v>142</v>
      </c>
      <c r="EQK27" s="64" t="s">
        <v>142</v>
      </c>
      <c r="EQL27" s="64" t="s">
        <v>142</v>
      </c>
      <c r="EQM27" s="64" t="s">
        <v>142</v>
      </c>
      <c r="EQN27" s="64" t="s">
        <v>142</v>
      </c>
      <c r="EQO27" s="64" t="s">
        <v>142</v>
      </c>
      <c r="EQP27" s="64" t="s">
        <v>142</v>
      </c>
      <c r="EQQ27" s="64" t="s">
        <v>142</v>
      </c>
      <c r="EQR27" s="64" t="s">
        <v>142</v>
      </c>
      <c r="EQS27" s="64" t="s">
        <v>142</v>
      </c>
      <c r="EQT27" s="64" t="s">
        <v>142</v>
      </c>
      <c r="EQU27" s="64" t="s">
        <v>142</v>
      </c>
      <c r="EQV27" s="64" t="s">
        <v>142</v>
      </c>
      <c r="EQW27" s="64" t="s">
        <v>142</v>
      </c>
      <c r="EQX27" s="64" t="s">
        <v>142</v>
      </c>
      <c r="EQY27" s="64" t="s">
        <v>142</v>
      </c>
      <c r="EQZ27" s="64" t="s">
        <v>142</v>
      </c>
      <c r="ERA27" s="64" t="s">
        <v>142</v>
      </c>
      <c r="ERB27" s="64" t="s">
        <v>142</v>
      </c>
      <c r="ERC27" s="64" t="s">
        <v>142</v>
      </c>
      <c r="ERD27" s="64" t="s">
        <v>142</v>
      </c>
      <c r="ERE27" s="64" t="s">
        <v>142</v>
      </c>
      <c r="ERF27" s="64" t="s">
        <v>142</v>
      </c>
      <c r="ERG27" s="64" t="s">
        <v>142</v>
      </c>
      <c r="ERH27" s="64" t="s">
        <v>142</v>
      </c>
      <c r="ERI27" s="64" t="s">
        <v>142</v>
      </c>
      <c r="ERJ27" s="64" t="s">
        <v>142</v>
      </c>
      <c r="ERK27" s="64" t="s">
        <v>142</v>
      </c>
      <c r="ERL27" s="64" t="s">
        <v>142</v>
      </c>
      <c r="ERM27" s="64" t="s">
        <v>142</v>
      </c>
      <c r="ERN27" s="64" t="s">
        <v>142</v>
      </c>
      <c r="ERO27" s="64" t="s">
        <v>142</v>
      </c>
      <c r="ERP27" s="64" t="s">
        <v>142</v>
      </c>
      <c r="ERQ27" s="64" t="s">
        <v>142</v>
      </c>
      <c r="ERR27" s="64" t="s">
        <v>142</v>
      </c>
      <c r="ERS27" s="64" t="s">
        <v>142</v>
      </c>
      <c r="ERT27" s="64" t="s">
        <v>142</v>
      </c>
      <c r="ERU27" s="64" t="s">
        <v>142</v>
      </c>
      <c r="ERV27" s="64" t="s">
        <v>142</v>
      </c>
      <c r="ERW27" s="64" t="s">
        <v>142</v>
      </c>
      <c r="ERX27" s="64" t="s">
        <v>142</v>
      </c>
      <c r="ERY27" s="64" t="s">
        <v>142</v>
      </c>
      <c r="ERZ27" s="64" t="s">
        <v>142</v>
      </c>
      <c r="ESA27" s="64" t="s">
        <v>142</v>
      </c>
      <c r="ESB27" s="64" t="s">
        <v>142</v>
      </c>
      <c r="ESC27" s="64" t="s">
        <v>142</v>
      </c>
      <c r="ESD27" s="64" t="s">
        <v>142</v>
      </c>
      <c r="ESE27" s="64" t="s">
        <v>142</v>
      </c>
      <c r="ESF27" s="64" t="s">
        <v>142</v>
      </c>
      <c r="ESG27" s="64" t="s">
        <v>142</v>
      </c>
      <c r="ESH27" s="64" t="s">
        <v>142</v>
      </c>
      <c r="ESI27" s="64" t="s">
        <v>142</v>
      </c>
      <c r="ESJ27" s="64" t="s">
        <v>142</v>
      </c>
      <c r="ESK27" s="64" t="s">
        <v>142</v>
      </c>
      <c r="ESL27" s="64" t="s">
        <v>142</v>
      </c>
      <c r="ESM27" s="64" t="s">
        <v>142</v>
      </c>
      <c r="ESN27" s="64" t="s">
        <v>142</v>
      </c>
      <c r="ESO27" s="64" t="s">
        <v>142</v>
      </c>
      <c r="ESP27" s="64" t="s">
        <v>142</v>
      </c>
      <c r="ESQ27" s="64" t="s">
        <v>142</v>
      </c>
      <c r="ESR27" s="64" t="s">
        <v>142</v>
      </c>
      <c r="ESS27" s="64" t="s">
        <v>142</v>
      </c>
      <c r="EST27" s="64" t="s">
        <v>142</v>
      </c>
      <c r="ESU27" s="64" t="s">
        <v>142</v>
      </c>
      <c r="ESV27" s="64" t="s">
        <v>142</v>
      </c>
      <c r="ESW27" s="64" t="s">
        <v>142</v>
      </c>
      <c r="ESX27" s="64" t="s">
        <v>142</v>
      </c>
      <c r="ESY27" s="64" t="s">
        <v>142</v>
      </c>
      <c r="ESZ27" s="64" t="s">
        <v>142</v>
      </c>
      <c r="ETA27" s="64" t="s">
        <v>142</v>
      </c>
      <c r="ETB27" s="64" t="s">
        <v>142</v>
      </c>
      <c r="ETC27" s="64" t="s">
        <v>142</v>
      </c>
      <c r="ETD27" s="64" t="s">
        <v>142</v>
      </c>
      <c r="ETE27" s="64" t="s">
        <v>142</v>
      </c>
      <c r="ETF27" s="64" t="s">
        <v>142</v>
      </c>
      <c r="ETG27" s="64" t="s">
        <v>142</v>
      </c>
      <c r="ETH27" s="64" t="s">
        <v>142</v>
      </c>
      <c r="ETI27" s="64" t="s">
        <v>142</v>
      </c>
      <c r="ETJ27" s="64" t="s">
        <v>142</v>
      </c>
      <c r="ETK27" s="64" t="s">
        <v>142</v>
      </c>
      <c r="ETL27" s="64" t="s">
        <v>142</v>
      </c>
      <c r="ETM27" s="64" t="s">
        <v>142</v>
      </c>
      <c r="ETN27" s="64" t="s">
        <v>142</v>
      </c>
      <c r="ETO27" s="64" t="s">
        <v>142</v>
      </c>
      <c r="ETP27" s="64" t="s">
        <v>142</v>
      </c>
      <c r="ETQ27" s="64" t="s">
        <v>142</v>
      </c>
      <c r="ETR27" s="64" t="s">
        <v>142</v>
      </c>
      <c r="ETS27" s="64" t="s">
        <v>142</v>
      </c>
      <c r="ETT27" s="64" t="s">
        <v>142</v>
      </c>
      <c r="ETU27" s="64" t="s">
        <v>142</v>
      </c>
      <c r="ETV27" s="64" t="s">
        <v>142</v>
      </c>
      <c r="ETW27" s="64" t="s">
        <v>142</v>
      </c>
      <c r="ETX27" s="64" t="s">
        <v>142</v>
      </c>
      <c r="ETY27" s="64" t="s">
        <v>142</v>
      </c>
      <c r="ETZ27" s="64" t="s">
        <v>142</v>
      </c>
      <c r="EUA27" s="64" t="s">
        <v>142</v>
      </c>
      <c r="EUB27" s="64" t="s">
        <v>142</v>
      </c>
      <c r="EUC27" s="64" t="s">
        <v>142</v>
      </c>
      <c r="EUD27" s="64" t="s">
        <v>142</v>
      </c>
      <c r="EUE27" s="64" t="s">
        <v>142</v>
      </c>
      <c r="EUF27" s="64" t="s">
        <v>142</v>
      </c>
      <c r="EUG27" s="64" t="s">
        <v>142</v>
      </c>
      <c r="EUH27" s="64" t="s">
        <v>142</v>
      </c>
      <c r="EUI27" s="64" t="s">
        <v>142</v>
      </c>
      <c r="EUJ27" s="64" t="s">
        <v>142</v>
      </c>
      <c r="EUK27" s="64" t="s">
        <v>142</v>
      </c>
      <c r="EUL27" s="64" t="s">
        <v>142</v>
      </c>
      <c r="EUM27" s="64" t="s">
        <v>142</v>
      </c>
      <c r="EUN27" s="64" t="s">
        <v>142</v>
      </c>
      <c r="EUO27" s="64" t="s">
        <v>142</v>
      </c>
      <c r="EUP27" s="64" t="s">
        <v>142</v>
      </c>
      <c r="EUQ27" s="64" t="s">
        <v>142</v>
      </c>
      <c r="EUR27" s="64" t="s">
        <v>142</v>
      </c>
      <c r="EUS27" s="64" t="s">
        <v>142</v>
      </c>
      <c r="EUT27" s="64" t="s">
        <v>142</v>
      </c>
      <c r="EUU27" s="64" t="s">
        <v>142</v>
      </c>
      <c r="EUV27" s="64" t="s">
        <v>142</v>
      </c>
      <c r="EUW27" s="64" t="s">
        <v>142</v>
      </c>
      <c r="EUX27" s="64" t="s">
        <v>142</v>
      </c>
      <c r="EUY27" s="64" t="s">
        <v>142</v>
      </c>
      <c r="EUZ27" s="64" t="s">
        <v>142</v>
      </c>
      <c r="EVA27" s="64" t="s">
        <v>142</v>
      </c>
      <c r="EVB27" s="64" t="s">
        <v>142</v>
      </c>
      <c r="EVC27" s="64" t="s">
        <v>142</v>
      </c>
      <c r="EVD27" s="64" t="s">
        <v>142</v>
      </c>
      <c r="EVE27" s="64" t="s">
        <v>142</v>
      </c>
      <c r="EVF27" s="64" t="s">
        <v>142</v>
      </c>
      <c r="EVG27" s="64" t="s">
        <v>142</v>
      </c>
      <c r="EVH27" s="64" t="s">
        <v>142</v>
      </c>
      <c r="EVI27" s="64" t="s">
        <v>142</v>
      </c>
      <c r="EVJ27" s="64" t="s">
        <v>142</v>
      </c>
      <c r="EVK27" s="64" t="s">
        <v>142</v>
      </c>
      <c r="EVL27" s="64" t="s">
        <v>142</v>
      </c>
      <c r="EVM27" s="64" t="s">
        <v>142</v>
      </c>
      <c r="EVN27" s="64" t="s">
        <v>142</v>
      </c>
      <c r="EVO27" s="64" t="s">
        <v>142</v>
      </c>
      <c r="EVP27" s="64" t="s">
        <v>142</v>
      </c>
      <c r="EVQ27" s="64" t="s">
        <v>142</v>
      </c>
      <c r="EVR27" s="64" t="s">
        <v>142</v>
      </c>
      <c r="EVS27" s="64" t="s">
        <v>142</v>
      </c>
      <c r="EVT27" s="64" t="s">
        <v>142</v>
      </c>
      <c r="EVU27" s="64" t="s">
        <v>142</v>
      </c>
      <c r="EVV27" s="64" t="s">
        <v>142</v>
      </c>
      <c r="EVW27" s="64" t="s">
        <v>142</v>
      </c>
      <c r="EVX27" s="64" t="s">
        <v>142</v>
      </c>
      <c r="EVY27" s="64" t="s">
        <v>142</v>
      </c>
      <c r="EVZ27" s="64" t="s">
        <v>142</v>
      </c>
      <c r="EWA27" s="64" t="s">
        <v>142</v>
      </c>
      <c r="EWB27" s="64" t="s">
        <v>142</v>
      </c>
      <c r="EWC27" s="64" t="s">
        <v>142</v>
      </c>
      <c r="EWD27" s="64" t="s">
        <v>142</v>
      </c>
      <c r="EWE27" s="64" t="s">
        <v>142</v>
      </c>
      <c r="EWF27" s="64" t="s">
        <v>142</v>
      </c>
      <c r="EWG27" s="64" t="s">
        <v>142</v>
      </c>
      <c r="EWH27" s="64" t="s">
        <v>142</v>
      </c>
      <c r="EWI27" s="64" t="s">
        <v>142</v>
      </c>
      <c r="EWJ27" s="64" t="s">
        <v>142</v>
      </c>
      <c r="EWK27" s="64" t="s">
        <v>142</v>
      </c>
      <c r="EWL27" s="64" t="s">
        <v>142</v>
      </c>
      <c r="EWM27" s="64" t="s">
        <v>142</v>
      </c>
      <c r="EWN27" s="64" t="s">
        <v>142</v>
      </c>
      <c r="EWO27" s="64" t="s">
        <v>142</v>
      </c>
      <c r="EWP27" s="64" t="s">
        <v>142</v>
      </c>
      <c r="EWQ27" s="64" t="s">
        <v>142</v>
      </c>
      <c r="EWR27" s="64" t="s">
        <v>142</v>
      </c>
      <c r="EWS27" s="64" t="s">
        <v>142</v>
      </c>
      <c r="EWT27" s="64" t="s">
        <v>142</v>
      </c>
      <c r="EWU27" s="64" t="s">
        <v>142</v>
      </c>
      <c r="EWV27" s="64" t="s">
        <v>142</v>
      </c>
      <c r="EWW27" s="64" t="s">
        <v>142</v>
      </c>
      <c r="EWX27" s="64" t="s">
        <v>142</v>
      </c>
      <c r="EWY27" s="64" t="s">
        <v>142</v>
      </c>
      <c r="EWZ27" s="64" t="s">
        <v>142</v>
      </c>
      <c r="EXA27" s="64" t="s">
        <v>142</v>
      </c>
      <c r="EXB27" s="64" t="s">
        <v>142</v>
      </c>
      <c r="EXC27" s="64" t="s">
        <v>142</v>
      </c>
      <c r="EXD27" s="64" t="s">
        <v>142</v>
      </c>
      <c r="EXE27" s="64" t="s">
        <v>142</v>
      </c>
      <c r="EXF27" s="64" t="s">
        <v>142</v>
      </c>
      <c r="EXG27" s="64" t="s">
        <v>142</v>
      </c>
      <c r="EXH27" s="64" t="s">
        <v>142</v>
      </c>
      <c r="EXI27" s="64" t="s">
        <v>142</v>
      </c>
      <c r="EXJ27" s="64" t="s">
        <v>142</v>
      </c>
      <c r="EXK27" s="64" t="s">
        <v>142</v>
      </c>
      <c r="EXL27" s="64" t="s">
        <v>142</v>
      </c>
      <c r="EXM27" s="64" t="s">
        <v>142</v>
      </c>
      <c r="EXN27" s="64" t="s">
        <v>142</v>
      </c>
      <c r="EXO27" s="64" t="s">
        <v>142</v>
      </c>
      <c r="EXP27" s="64" t="s">
        <v>142</v>
      </c>
      <c r="EXQ27" s="64" t="s">
        <v>142</v>
      </c>
      <c r="EXR27" s="64" t="s">
        <v>142</v>
      </c>
      <c r="EXS27" s="64" t="s">
        <v>142</v>
      </c>
      <c r="EXT27" s="64" t="s">
        <v>142</v>
      </c>
      <c r="EXU27" s="64" t="s">
        <v>142</v>
      </c>
      <c r="EXV27" s="64" t="s">
        <v>142</v>
      </c>
      <c r="EXW27" s="64" t="s">
        <v>142</v>
      </c>
      <c r="EXX27" s="64" t="s">
        <v>142</v>
      </c>
      <c r="EXY27" s="64" t="s">
        <v>142</v>
      </c>
      <c r="EXZ27" s="64" t="s">
        <v>142</v>
      </c>
      <c r="EYA27" s="64" t="s">
        <v>142</v>
      </c>
      <c r="EYB27" s="64" t="s">
        <v>142</v>
      </c>
      <c r="EYC27" s="64" t="s">
        <v>142</v>
      </c>
      <c r="EYD27" s="64" t="s">
        <v>142</v>
      </c>
      <c r="EYE27" s="64" t="s">
        <v>142</v>
      </c>
      <c r="EYF27" s="64" t="s">
        <v>142</v>
      </c>
      <c r="EYG27" s="64" t="s">
        <v>142</v>
      </c>
      <c r="EYH27" s="64" t="s">
        <v>142</v>
      </c>
      <c r="EYI27" s="64" t="s">
        <v>142</v>
      </c>
      <c r="EYJ27" s="64" t="s">
        <v>142</v>
      </c>
      <c r="EYK27" s="64" t="s">
        <v>142</v>
      </c>
      <c r="EYL27" s="64" t="s">
        <v>142</v>
      </c>
      <c r="EYM27" s="64" t="s">
        <v>142</v>
      </c>
      <c r="EYN27" s="64" t="s">
        <v>142</v>
      </c>
      <c r="EYO27" s="64" t="s">
        <v>142</v>
      </c>
      <c r="EYP27" s="64" t="s">
        <v>142</v>
      </c>
      <c r="EYQ27" s="64" t="s">
        <v>142</v>
      </c>
      <c r="EYR27" s="64" t="s">
        <v>142</v>
      </c>
      <c r="EYS27" s="64" t="s">
        <v>142</v>
      </c>
      <c r="EYT27" s="64" t="s">
        <v>142</v>
      </c>
      <c r="EYU27" s="64" t="s">
        <v>142</v>
      </c>
      <c r="EYV27" s="64" t="s">
        <v>142</v>
      </c>
      <c r="EYW27" s="64" t="s">
        <v>142</v>
      </c>
      <c r="EYX27" s="64" t="s">
        <v>142</v>
      </c>
      <c r="EYY27" s="64" t="s">
        <v>142</v>
      </c>
      <c r="EYZ27" s="64" t="s">
        <v>142</v>
      </c>
      <c r="EZA27" s="64" t="s">
        <v>142</v>
      </c>
      <c r="EZB27" s="64" t="s">
        <v>142</v>
      </c>
      <c r="EZC27" s="64" t="s">
        <v>142</v>
      </c>
      <c r="EZD27" s="64" t="s">
        <v>142</v>
      </c>
      <c r="EZE27" s="64" t="s">
        <v>142</v>
      </c>
      <c r="EZF27" s="64" t="s">
        <v>142</v>
      </c>
      <c r="EZG27" s="64" t="s">
        <v>142</v>
      </c>
      <c r="EZH27" s="64" t="s">
        <v>142</v>
      </c>
      <c r="EZI27" s="64" t="s">
        <v>142</v>
      </c>
      <c r="EZJ27" s="64" t="s">
        <v>142</v>
      </c>
      <c r="EZK27" s="64" t="s">
        <v>142</v>
      </c>
      <c r="EZL27" s="64" t="s">
        <v>142</v>
      </c>
      <c r="EZM27" s="64" t="s">
        <v>142</v>
      </c>
      <c r="EZN27" s="64" t="s">
        <v>142</v>
      </c>
      <c r="EZO27" s="64" t="s">
        <v>142</v>
      </c>
      <c r="EZP27" s="64" t="s">
        <v>142</v>
      </c>
      <c r="EZQ27" s="64" t="s">
        <v>142</v>
      </c>
      <c r="EZR27" s="64" t="s">
        <v>142</v>
      </c>
      <c r="EZS27" s="64" t="s">
        <v>142</v>
      </c>
      <c r="EZT27" s="64" t="s">
        <v>142</v>
      </c>
      <c r="EZU27" s="64" t="s">
        <v>142</v>
      </c>
      <c r="EZV27" s="64" t="s">
        <v>142</v>
      </c>
      <c r="EZW27" s="64" t="s">
        <v>142</v>
      </c>
      <c r="EZX27" s="64" t="s">
        <v>142</v>
      </c>
      <c r="EZY27" s="64" t="s">
        <v>142</v>
      </c>
      <c r="EZZ27" s="64" t="s">
        <v>142</v>
      </c>
      <c r="FAA27" s="64" t="s">
        <v>142</v>
      </c>
      <c r="FAB27" s="64" t="s">
        <v>142</v>
      </c>
      <c r="FAC27" s="64" t="s">
        <v>142</v>
      </c>
      <c r="FAD27" s="64" t="s">
        <v>142</v>
      </c>
      <c r="FAE27" s="64" t="s">
        <v>142</v>
      </c>
      <c r="FAF27" s="64" t="s">
        <v>142</v>
      </c>
      <c r="FAG27" s="64" t="s">
        <v>142</v>
      </c>
      <c r="FAH27" s="64" t="s">
        <v>142</v>
      </c>
      <c r="FAI27" s="64" t="s">
        <v>142</v>
      </c>
      <c r="FAJ27" s="64" t="s">
        <v>142</v>
      </c>
      <c r="FAK27" s="64" t="s">
        <v>142</v>
      </c>
      <c r="FAL27" s="64" t="s">
        <v>142</v>
      </c>
      <c r="FAM27" s="64" t="s">
        <v>142</v>
      </c>
      <c r="FAN27" s="64" t="s">
        <v>142</v>
      </c>
      <c r="FAO27" s="64" t="s">
        <v>142</v>
      </c>
      <c r="FAP27" s="64" t="s">
        <v>142</v>
      </c>
      <c r="FAQ27" s="64" t="s">
        <v>142</v>
      </c>
      <c r="FAR27" s="64" t="s">
        <v>142</v>
      </c>
      <c r="FAS27" s="64" t="s">
        <v>142</v>
      </c>
      <c r="FAT27" s="64" t="s">
        <v>142</v>
      </c>
      <c r="FAU27" s="64" t="s">
        <v>142</v>
      </c>
      <c r="FAV27" s="64" t="s">
        <v>142</v>
      </c>
      <c r="FAW27" s="64" t="s">
        <v>142</v>
      </c>
      <c r="FAX27" s="64" t="s">
        <v>142</v>
      </c>
      <c r="FAY27" s="64" t="s">
        <v>142</v>
      </c>
      <c r="FAZ27" s="64" t="s">
        <v>142</v>
      </c>
      <c r="FBA27" s="64" t="s">
        <v>142</v>
      </c>
      <c r="FBB27" s="64" t="s">
        <v>142</v>
      </c>
      <c r="FBC27" s="64" t="s">
        <v>142</v>
      </c>
      <c r="FBD27" s="64" t="s">
        <v>142</v>
      </c>
      <c r="FBE27" s="64" t="s">
        <v>142</v>
      </c>
      <c r="FBF27" s="64" t="s">
        <v>142</v>
      </c>
      <c r="FBG27" s="64" t="s">
        <v>142</v>
      </c>
      <c r="FBH27" s="64" t="s">
        <v>142</v>
      </c>
      <c r="FBI27" s="64" t="s">
        <v>142</v>
      </c>
      <c r="FBJ27" s="64" t="s">
        <v>142</v>
      </c>
      <c r="FBK27" s="64" t="s">
        <v>142</v>
      </c>
      <c r="FBL27" s="64" t="s">
        <v>142</v>
      </c>
      <c r="FBM27" s="64" t="s">
        <v>142</v>
      </c>
      <c r="FBN27" s="64" t="s">
        <v>142</v>
      </c>
      <c r="FBO27" s="64" t="s">
        <v>142</v>
      </c>
      <c r="FBP27" s="64" t="s">
        <v>142</v>
      </c>
      <c r="FBQ27" s="64" t="s">
        <v>142</v>
      </c>
      <c r="FBR27" s="64" t="s">
        <v>142</v>
      </c>
      <c r="FBS27" s="64" t="s">
        <v>142</v>
      </c>
      <c r="FBT27" s="64" t="s">
        <v>142</v>
      </c>
      <c r="FBU27" s="64" t="s">
        <v>142</v>
      </c>
      <c r="FBV27" s="64" t="s">
        <v>142</v>
      </c>
      <c r="FBW27" s="64" t="s">
        <v>142</v>
      </c>
      <c r="FBX27" s="64" t="s">
        <v>142</v>
      </c>
      <c r="FBY27" s="64" t="s">
        <v>142</v>
      </c>
      <c r="FBZ27" s="64" t="s">
        <v>142</v>
      </c>
      <c r="FCA27" s="64" t="s">
        <v>142</v>
      </c>
      <c r="FCB27" s="64" t="s">
        <v>142</v>
      </c>
      <c r="FCC27" s="64" t="s">
        <v>142</v>
      </c>
      <c r="FCD27" s="64" t="s">
        <v>142</v>
      </c>
      <c r="FCE27" s="64" t="s">
        <v>142</v>
      </c>
      <c r="FCF27" s="64" t="s">
        <v>142</v>
      </c>
      <c r="FCG27" s="64" t="s">
        <v>142</v>
      </c>
      <c r="FCH27" s="64" t="s">
        <v>142</v>
      </c>
      <c r="FCI27" s="64" t="s">
        <v>142</v>
      </c>
      <c r="FCJ27" s="64" t="s">
        <v>142</v>
      </c>
      <c r="FCK27" s="64" t="s">
        <v>142</v>
      </c>
      <c r="FCL27" s="64" t="s">
        <v>142</v>
      </c>
      <c r="FCM27" s="64" t="s">
        <v>142</v>
      </c>
      <c r="FCN27" s="64" t="s">
        <v>142</v>
      </c>
      <c r="FCO27" s="64" t="s">
        <v>142</v>
      </c>
      <c r="FCP27" s="64" t="s">
        <v>142</v>
      </c>
      <c r="FCQ27" s="64" t="s">
        <v>142</v>
      </c>
      <c r="FCR27" s="64" t="s">
        <v>142</v>
      </c>
      <c r="FCS27" s="64" t="s">
        <v>142</v>
      </c>
      <c r="FCT27" s="64" t="s">
        <v>142</v>
      </c>
      <c r="FCU27" s="64" t="s">
        <v>142</v>
      </c>
      <c r="FCV27" s="64" t="s">
        <v>142</v>
      </c>
      <c r="FCW27" s="64" t="s">
        <v>142</v>
      </c>
      <c r="FCX27" s="64" t="s">
        <v>142</v>
      </c>
      <c r="FCY27" s="64" t="s">
        <v>142</v>
      </c>
      <c r="FCZ27" s="64" t="s">
        <v>142</v>
      </c>
      <c r="FDA27" s="64" t="s">
        <v>142</v>
      </c>
      <c r="FDB27" s="64" t="s">
        <v>142</v>
      </c>
      <c r="FDC27" s="64" t="s">
        <v>142</v>
      </c>
      <c r="FDD27" s="64" t="s">
        <v>142</v>
      </c>
      <c r="FDE27" s="64" t="s">
        <v>142</v>
      </c>
      <c r="FDF27" s="64" t="s">
        <v>142</v>
      </c>
      <c r="FDG27" s="64" t="s">
        <v>142</v>
      </c>
      <c r="FDH27" s="64" t="s">
        <v>142</v>
      </c>
      <c r="FDI27" s="64" t="s">
        <v>142</v>
      </c>
      <c r="FDJ27" s="64" t="s">
        <v>142</v>
      </c>
      <c r="FDK27" s="64" t="s">
        <v>142</v>
      </c>
      <c r="FDL27" s="64" t="s">
        <v>142</v>
      </c>
      <c r="FDM27" s="64" t="s">
        <v>142</v>
      </c>
      <c r="FDN27" s="64" t="s">
        <v>142</v>
      </c>
      <c r="FDO27" s="64" t="s">
        <v>142</v>
      </c>
      <c r="FDP27" s="64" t="s">
        <v>142</v>
      </c>
      <c r="FDQ27" s="64" t="s">
        <v>142</v>
      </c>
      <c r="FDR27" s="64" t="s">
        <v>142</v>
      </c>
      <c r="FDS27" s="64" t="s">
        <v>142</v>
      </c>
      <c r="FDT27" s="64" t="s">
        <v>142</v>
      </c>
      <c r="FDU27" s="64" t="s">
        <v>142</v>
      </c>
      <c r="FDV27" s="64" t="s">
        <v>142</v>
      </c>
      <c r="FDW27" s="64" t="s">
        <v>142</v>
      </c>
      <c r="FDX27" s="64" t="s">
        <v>142</v>
      </c>
      <c r="FDY27" s="64" t="s">
        <v>142</v>
      </c>
      <c r="FDZ27" s="64" t="s">
        <v>142</v>
      </c>
      <c r="FEA27" s="64" t="s">
        <v>142</v>
      </c>
      <c r="FEB27" s="64" t="s">
        <v>142</v>
      </c>
      <c r="FEC27" s="64" t="s">
        <v>142</v>
      </c>
      <c r="FED27" s="64" t="s">
        <v>142</v>
      </c>
      <c r="FEE27" s="64" t="s">
        <v>142</v>
      </c>
      <c r="FEF27" s="64" t="s">
        <v>142</v>
      </c>
      <c r="FEG27" s="64" t="s">
        <v>142</v>
      </c>
      <c r="FEH27" s="64" t="s">
        <v>142</v>
      </c>
      <c r="FEI27" s="64" t="s">
        <v>142</v>
      </c>
      <c r="FEJ27" s="64" t="s">
        <v>142</v>
      </c>
      <c r="FEK27" s="64" t="s">
        <v>142</v>
      </c>
      <c r="FEL27" s="64" t="s">
        <v>142</v>
      </c>
      <c r="FEM27" s="64" t="s">
        <v>142</v>
      </c>
      <c r="FEN27" s="64" t="s">
        <v>142</v>
      </c>
      <c r="FEO27" s="64" t="s">
        <v>142</v>
      </c>
      <c r="FEP27" s="64" t="s">
        <v>142</v>
      </c>
      <c r="FEQ27" s="64" t="s">
        <v>142</v>
      </c>
      <c r="FER27" s="64" t="s">
        <v>142</v>
      </c>
      <c r="FES27" s="64" t="s">
        <v>142</v>
      </c>
      <c r="FET27" s="64" t="s">
        <v>142</v>
      </c>
      <c r="FEU27" s="64" t="s">
        <v>142</v>
      </c>
      <c r="FEV27" s="64" t="s">
        <v>142</v>
      </c>
      <c r="FEW27" s="64" t="s">
        <v>142</v>
      </c>
      <c r="FEX27" s="64" t="s">
        <v>142</v>
      </c>
      <c r="FEY27" s="64" t="s">
        <v>142</v>
      </c>
      <c r="FEZ27" s="64" t="s">
        <v>142</v>
      </c>
      <c r="FFA27" s="64" t="s">
        <v>142</v>
      </c>
      <c r="FFB27" s="64" t="s">
        <v>142</v>
      </c>
      <c r="FFC27" s="64" t="s">
        <v>142</v>
      </c>
      <c r="FFD27" s="64" t="s">
        <v>142</v>
      </c>
      <c r="FFE27" s="64" t="s">
        <v>142</v>
      </c>
      <c r="FFF27" s="64" t="s">
        <v>142</v>
      </c>
      <c r="FFG27" s="64" t="s">
        <v>142</v>
      </c>
      <c r="FFH27" s="64" t="s">
        <v>142</v>
      </c>
      <c r="FFI27" s="64" t="s">
        <v>142</v>
      </c>
      <c r="FFJ27" s="64" t="s">
        <v>142</v>
      </c>
      <c r="FFK27" s="64" t="s">
        <v>142</v>
      </c>
      <c r="FFL27" s="64" t="s">
        <v>142</v>
      </c>
      <c r="FFM27" s="64" t="s">
        <v>142</v>
      </c>
      <c r="FFN27" s="64" t="s">
        <v>142</v>
      </c>
      <c r="FFO27" s="64" t="s">
        <v>142</v>
      </c>
      <c r="FFP27" s="64" t="s">
        <v>142</v>
      </c>
      <c r="FFQ27" s="64" t="s">
        <v>142</v>
      </c>
      <c r="FFR27" s="64" t="s">
        <v>142</v>
      </c>
      <c r="FFS27" s="64" t="s">
        <v>142</v>
      </c>
      <c r="FFT27" s="64" t="s">
        <v>142</v>
      </c>
      <c r="FFU27" s="64" t="s">
        <v>142</v>
      </c>
      <c r="FFV27" s="64" t="s">
        <v>142</v>
      </c>
      <c r="FFW27" s="64" t="s">
        <v>142</v>
      </c>
      <c r="FFX27" s="64" t="s">
        <v>142</v>
      </c>
      <c r="FFY27" s="64" t="s">
        <v>142</v>
      </c>
      <c r="FFZ27" s="64" t="s">
        <v>142</v>
      </c>
      <c r="FGA27" s="64" t="s">
        <v>142</v>
      </c>
      <c r="FGB27" s="64" t="s">
        <v>142</v>
      </c>
      <c r="FGC27" s="64" t="s">
        <v>142</v>
      </c>
      <c r="FGD27" s="64" t="s">
        <v>142</v>
      </c>
      <c r="FGE27" s="64" t="s">
        <v>142</v>
      </c>
      <c r="FGF27" s="64" t="s">
        <v>142</v>
      </c>
      <c r="FGG27" s="64" t="s">
        <v>142</v>
      </c>
      <c r="FGH27" s="64" t="s">
        <v>142</v>
      </c>
      <c r="FGI27" s="64" t="s">
        <v>142</v>
      </c>
      <c r="FGJ27" s="64" t="s">
        <v>142</v>
      </c>
      <c r="FGK27" s="64" t="s">
        <v>142</v>
      </c>
      <c r="FGL27" s="64" t="s">
        <v>142</v>
      </c>
      <c r="FGM27" s="64" t="s">
        <v>142</v>
      </c>
      <c r="FGN27" s="64" t="s">
        <v>142</v>
      </c>
      <c r="FGO27" s="64" t="s">
        <v>142</v>
      </c>
      <c r="FGP27" s="64" t="s">
        <v>142</v>
      </c>
      <c r="FGQ27" s="64" t="s">
        <v>142</v>
      </c>
      <c r="FGR27" s="64" t="s">
        <v>142</v>
      </c>
      <c r="FGS27" s="64" t="s">
        <v>142</v>
      </c>
      <c r="FGT27" s="64" t="s">
        <v>142</v>
      </c>
      <c r="FGU27" s="64" t="s">
        <v>142</v>
      </c>
      <c r="FGV27" s="64" t="s">
        <v>142</v>
      </c>
      <c r="FGW27" s="64" t="s">
        <v>142</v>
      </c>
      <c r="FGX27" s="64" t="s">
        <v>142</v>
      </c>
      <c r="FGY27" s="64" t="s">
        <v>142</v>
      </c>
      <c r="FGZ27" s="64" t="s">
        <v>142</v>
      </c>
      <c r="FHA27" s="64" t="s">
        <v>142</v>
      </c>
      <c r="FHB27" s="64" t="s">
        <v>142</v>
      </c>
      <c r="FHC27" s="64" t="s">
        <v>142</v>
      </c>
      <c r="FHD27" s="64" t="s">
        <v>142</v>
      </c>
      <c r="FHE27" s="64" t="s">
        <v>142</v>
      </c>
      <c r="FHF27" s="64" t="s">
        <v>142</v>
      </c>
      <c r="FHG27" s="64" t="s">
        <v>142</v>
      </c>
      <c r="FHH27" s="64" t="s">
        <v>142</v>
      </c>
      <c r="FHI27" s="64" t="s">
        <v>142</v>
      </c>
      <c r="FHJ27" s="64" t="s">
        <v>142</v>
      </c>
      <c r="FHK27" s="64" t="s">
        <v>142</v>
      </c>
      <c r="FHL27" s="64" t="s">
        <v>142</v>
      </c>
      <c r="FHM27" s="64" t="s">
        <v>142</v>
      </c>
      <c r="FHN27" s="64" t="s">
        <v>142</v>
      </c>
      <c r="FHO27" s="64" t="s">
        <v>142</v>
      </c>
      <c r="FHP27" s="64" t="s">
        <v>142</v>
      </c>
      <c r="FHQ27" s="64" t="s">
        <v>142</v>
      </c>
      <c r="FHR27" s="64" t="s">
        <v>142</v>
      </c>
      <c r="FHS27" s="64" t="s">
        <v>142</v>
      </c>
      <c r="FHT27" s="64" t="s">
        <v>142</v>
      </c>
      <c r="FHU27" s="64" t="s">
        <v>142</v>
      </c>
      <c r="FHV27" s="64" t="s">
        <v>142</v>
      </c>
      <c r="FHW27" s="64" t="s">
        <v>142</v>
      </c>
      <c r="FHX27" s="64" t="s">
        <v>142</v>
      </c>
      <c r="FHY27" s="64" t="s">
        <v>142</v>
      </c>
      <c r="FHZ27" s="64" t="s">
        <v>142</v>
      </c>
      <c r="FIA27" s="64" t="s">
        <v>142</v>
      </c>
      <c r="FIB27" s="64" t="s">
        <v>142</v>
      </c>
      <c r="FIC27" s="64" t="s">
        <v>142</v>
      </c>
      <c r="FID27" s="64" t="s">
        <v>142</v>
      </c>
      <c r="FIE27" s="64" t="s">
        <v>142</v>
      </c>
      <c r="FIF27" s="64" t="s">
        <v>142</v>
      </c>
      <c r="FIG27" s="64" t="s">
        <v>142</v>
      </c>
      <c r="FIH27" s="64" t="s">
        <v>142</v>
      </c>
      <c r="FII27" s="64" t="s">
        <v>142</v>
      </c>
      <c r="FIJ27" s="64" t="s">
        <v>142</v>
      </c>
      <c r="FIK27" s="64" t="s">
        <v>142</v>
      </c>
      <c r="FIL27" s="64" t="s">
        <v>142</v>
      </c>
      <c r="FIM27" s="64" t="s">
        <v>142</v>
      </c>
      <c r="FIN27" s="64" t="s">
        <v>142</v>
      </c>
      <c r="FIO27" s="64" t="s">
        <v>142</v>
      </c>
      <c r="FIP27" s="64" t="s">
        <v>142</v>
      </c>
      <c r="FIQ27" s="64" t="s">
        <v>142</v>
      </c>
      <c r="FIR27" s="64" t="s">
        <v>142</v>
      </c>
      <c r="FIS27" s="64" t="s">
        <v>142</v>
      </c>
      <c r="FIT27" s="64" t="s">
        <v>142</v>
      </c>
      <c r="FIU27" s="64" t="s">
        <v>142</v>
      </c>
      <c r="FIV27" s="64" t="s">
        <v>142</v>
      </c>
      <c r="FIW27" s="64" t="s">
        <v>142</v>
      </c>
      <c r="FIX27" s="64" t="s">
        <v>142</v>
      </c>
      <c r="FIY27" s="64" t="s">
        <v>142</v>
      </c>
      <c r="FIZ27" s="64" t="s">
        <v>142</v>
      </c>
      <c r="FJA27" s="64" t="s">
        <v>142</v>
      </c>
      <c r="FJB27" s="64" t="s">
        <v>142</v>
      </c>
      <c r="FJC27" s="64" t="s">
        <v>142</v>
      </c>
      <c r="FJD27" s="64" t="s">
        <v>142</v>
      </c>
      <c r="FJE27" s="64" t="s">
        <v>142</v>
      </c>
      <c r="FJF27" s="64" t="s">
        <v>142</v>
      </c>
      <c r="FJG27" s="64" t="s">
        <v>142</v>
      </c>
      <c r="FJH27" s="64" t="s">
        <v>142</v>
      </c>
      <c r="FJI27" s="64" t="s">
        <v>142</v>
      </c>
      <c r="FJJ27" s="64" t="s">
        <v>142</v>
      </c>
      <c r="FJK27" s="64" t="s">
        <v>142</v>
      </c>
      <c r="FJL27" s="64" t="s">
        <v>142</v>
      </c>
      <c r="FJM27" s="64" t="s">
        <v>142</v>
      </c>
      <c r="FJN27" s="64" t="s">
        <v>142</v>
      </c>
      <c r="FJO27" s="64" t="s">
        <v>142</v>
      </c>
      <c r="FJP27" s="64" t="s">
        <v>142</v>
      </c>
      <c r="FJQ27" s="64" t="s">
        <v>142</v>
      </c>
      <c r="FJR27" s="64" t="s">
        <v>142</v>
      </c>
      <c r="FJS27" s="64" t="s">
        <v>142</v>
      </c>
      <c r="FJT27" s="64" t="s">
        <v>142</v>
      </c>
      <c r="FJU27" s="64" t="s">
        <v>142</v>
      </c>
      <c r="FJV27" s="64" t="s">
        <v>142</v>
      </c>
      <c r="FJW27" s="64" t="s">
        <v>142</v>
      </c>
      <c r="FJX27" s="64" t="s">
        <v>142</v>
      </c>
      <c r="FJY27" s="64" t="s">
        <v>142</v>
      </c>
      <c r="FJZ27" s="64" t="s">
        <v>142</v>
      </c>
      <c r="FKA27" s="64" t="s">
        <v>142</v>
      </c>
      <c r="FKB27" s="64" t="s">
        <v>142</v>
      </c>
      <c r="FKC27" s="64" t="s">
        <v>142</v>
      </c>
      <c r="FKD27" s="64" t="s">
        <v>142</v>
      </c>
      <c r="FKE27" s="64" t="s">
        <v>142</v>
      </c>
      <c r="FKF27" s="64" t="s">
        <v>142</v>
      </c>
      <c r="FKG27" s="64" t="s">
        <v>142</v>
      </c>
      <c r="FKH27" s="64" t="s">
        <v>142</v>
      </c>
      <c r="FKI27" s="64" t="s">
        <v>142</v>
      </c>
      <c r="FKJ27" s="64" t="s">
        <v>142</v>
      </c>
      <c r="FKK27" s="64" t="s">
        <v>142</v>
      </c>
      <c r="FKL27" s="64" t="s">
        <v>142</v>
      </c>
      <c r="FKM27" s="64" t="s">
        <v>142</v>
      </c>
      <c r="FKN27" s="64" t="s">
        <v>142</v>
      </c>
      <c r="FKO27" s="64" t="s">
        <v>142</v>
      </c>
      <c r="FKP27" s="64" t="s">
        <v>142</v>
      </c>
      <c r="FKQ27" s="64" t="s">
        <v>142</v>
      </c>
      <c r="FKR27" s="64" t="s">
        <v>142</v>
      </c>
      <c r="FKS27" s="64" t="s">
        <v>142</v>
      </c>
      <c r="FKT27" s="64" t="s">
        <v>142</v>
      </c>
      <c r="FKU27" s="64" t="s">
        <v>142</v>
      </c>
      <c r="FKV27" s="64" t="s">
        <v>142</v>
      </c>
      <c r="FKW27" s="64" t="s">
        <v>142</v>
      </c>
      <c r="FKX27" s="64" t="s">
        <v>142</v>
      </c>
      <c r="FKY27" s="64" t="s">
        <v>142</v>
      </c>
      <c r="FKZ27" s="64" t="s">
        <v>142</v>
      </c>
      <c r="FLA27" s="64" t="s">
        <v>142</v>
      </c>
      <c r="FLB27" s="64" t="s">
        <v>142</v>
      </c>
      <c r="FLC27" s="64" t="s">
        <v>142</v>
      </c>
      <c r="FLD27" s="64" t="s">
        <v>142</v>
      </c>
      <c r="FLE27" s="64" t="s">
        <v>142</v>
      </c>
      <c r="FLF27" s="64" t="s">
        <v>142</v>
      </c>
      <c r="FLG27" s="64" t="s">
        <v>142</v>
      </c>
      <c r="FLH27" s="64" t="s">
        <v>142</v>
      </c>
      <c r="FLI27" s="64" t="s">
        <v>142</v>
      </c>
      <c r="FLJ27" s="64" t="s">
        <v>142</v>
      </c>
      <c r="FLK27" s="64" t="s">
        <v>142</v>
      </c>
      <c r="FLL27" s="64" t="s">
        <v>142</v>
      </c>
      <c r="FLM27" s="64" t="s">
        <v>142</v>
      </c>
      <c r="FLN27" s="64" t="s">
        <v>142</v>
      </c>
      <c r="FLO27" s="64" t="s">
        <v>142</v>
      </c>
      <c r="FLP27" s="64" t="s">
        <v>142</v>
      </c>
      <c r="FLQ27" s="64" t="s">
        <v>142</v>
      </c>
      <c r="FLR27" s="64" t="s">
        <v>142</v>
      </c>
      <c r="FLS27" s="64" t="s">
        <v>142</v>
      </c>
      <c r="FLT27" s="64" t="s">
        <v>142</v>
      </c>
      <c r="FLU27" s="64" t="s">
        <v>142</v>
      </c>
      <c r="FLV27" s="64" t="s">
        <v>142</v>
      </c>
      <c r="FLW27" s="64" t="s">
        <v>142</v>
      </c>
      <c r="FLX27" s="64" t="s">
        <v>142</v>
      </c>
      <c r="FLY27" s="64" t="s">
        <v>142</v>
      </c>
      <c r="FLZ27" s="64" t="s">
        <v>142</v>
      </c>
      <c r="FMA27" s="64" t="s">
        <v>142</v>
      </c>
      <c r="FMB27" s="64" t="s">
        <v>142</v>
      </c>
      <c r="FMC27" s="64" t="s">
        <v>142</v>
      </c>
      <c r="FMD27" s="64" t="s">
        <v>142</v>
      </c>
      <c r="FME27" s="64" t="s">
        <v>142</v>
      </c>
      <c r="FMF27" s="64" t="s">
        <v>142</v>
      </c>
      <c r="FMG27" s="64" t="s">
        <v>142</v>
      </c>
      <c r="FMH27" s="64" t="s">
        <v>142</v>
      </c>
      <c r="FMI27" s="64" t="s">
        <v>142</v>
      </c>
      <c r="FMJ27" s="64" t="s">
        <v>142</v>
      </c>
      <c r="FMK27" s="64" t="s">
        <v>142</v>
      </c>
      <c r="FML27" s="64" t="s">
        <v>142</v>
      </c>
      <c r="FMM27" s="64" t="s">
        <v>142</v>
      </c>
      <c r="FMN27" s="64" t="s">
        <v>142</v>
      </c>
      <c r="FMO27" s="64" t="s">
        <v>142</v>
      </c>
      <c r="FMP27" s="64" t="s">
        <v>142</v>
      </c>
      <c r="FMQ27" s="64" t="s">
        <v>142</v>
      </c>
      <c r="FMR27" s="64" t="s">
        <v>142</v>
      </c>
      <c r="FMS27" s="64" t="s">
        <v>142</v>
      </c>
      <c r="FMT27" s="64" t="s">
        <v>142</v>
      </c>
      <c r="FMU27" s="64" t="s">
        <v>142</v>
      </c>
      <c r="FMV27" s="64" t="s">
        <v>142</v>
      </c>
      <c r="FMW27" s="64" t="s">
        <v>142</v>
      </c>
      <c r="FMX27" s="64" t="s">
        <v>142</v>
      </c>
      <c r="FMY27" s="64" t="s">
        <v>142</v>
      </c>
      <c r="FMZ27" s="64" t="s">
        <v>142</v>
      </c>
      <c r="FNA27" s="64" t="s">
        <v>142</v>
      </c>
      <c r="FNB27" s="64" t="s">
        <v>142</v>
      </c>
      <c r="FNC27" s="64" t="s">
        <v>142</v>
      </c>
      <c r="FND27" s="64" t="s">
        <v>142</v>
      </c>
      <c r="FNE27" s="64" t="s">
        <v>142</v>
      </c>
      <c r="FNF27" s="64" t="s">
        <v>142</v>
      </c>
      <c r="FNG27" s="64" t="s">
        <v>142</v>
      </c>
      <c r="FNH27" s="64" t="s">
        <v>142</v>
      </c>
      <c r="FNI27" s="64" t="s">
        <v>142</v>
      </c>
      <c r="FNJ27" s="64" t="s">
        <v>142</v>
      </c>
      <c r="FNK27" s="64" t="s">
        <v>142</v>
      </c>
      <c r="FNL27" s="64" t="s">
        <v>142</v>
      </c>
      <c r="FNM27" s="64" t="s">
        <v>142</v>
      </c>
      <c r="FNN27" s="64" t="s">
        <v>142</v>
      </c>
      <c r="FNO27" s="64" t="s">
        <v>142</v>
      </c>
      <c r="FNP27" s="64" t="s">
        <v>142</v>
      </c>
      <c r="FNQ27" s="64" t="s">
        <v>142</v>
      </c>
      <c r="FNR27" s="64" t="s">
        <v>142</v>
      </c>
      <c r="FNS27" s="64" t="s">
        <v>142</v>
      </c>
      <c r="FNT27" s="64" t="s">
        <v>142</v>
      </c>
      <c r="FNU27" s="64" t="s">
        <v>142</v>
      </c>
      <c r="FNV27" s="64" t="s">
        <v>142</v>
      </c>
      <c r="FNW27" s="64" t="s">
        <v>142</v>
      </c>
      <c r="FNX27" s="64" t="s">
        <v>142</v>
      </c>
      <c r="FNY27" s="64" t="s">
        <v>142</v>
      </c>
      <c r="FNZ27" s="64" t="s">
        <v>142</v>
      </c>
      <c r="FOA27" s="64" t="s">
        <v>142</v>
      </c>
      <c r="FOB27" s="64" t="s">
        <v>142</v>
      </c>
      <c r="FOC27" s="64" t="s">
        <v>142</v>
      </c>
      <c r="FOD27" s="64" t="s">
        <v>142</v>
      </c>
      <c r="FOE27" s="64" t="s">
        <v>142</v>
      </c>
      <c r="FOF27" s="64" t="s">
        <v>142</v>
      </c>
      <c r="FOG27" s="64" t="s">
        <v>142</v>
      </c>
      <c r="FOH27" s="64" t="s">
        <v>142</v>
      </c>
      <c r="FOI27" s="64" t="s">
        <v>142</v>
      </c>
      <c r="FOJ27" s="64" t="s">
        <v>142</v>
      </c>
      <c r="FOK27" s="64" t="s">
        <v>142</v>
      </c>
      <c r="FOL27" s="64" t="s">
        <v>142</v>
      </c>
      <c r="FOM27" s="64" t="s">
        <v>142</v>
      </c>
      <c r="FON27" s="64" t="s">
        <v>142</v>
      </c>
      <c r="FOO27" s="64" t="s">
        <v>142</v>
      </c>
      <c r="FOP27" s="64" t="s">
        <v>142</v>
      </c>
      <c r="FOQ27" s="64" t="s">
        <v>142</v>
      </c>
      <c r="FOR27" s="64" t="s">
        <v>142</v>
      </c>
      <c r="FOS27" s="64" t="s">
        <v>142</v>
      </c>
      <c r="FOT27" s="64" t="s">
        <v>142</v>
      </c>
      <c r="FOU27" s="64" t="s">
        <v>142</v>
      </c>
      <c r="FOV27" s="64" t="s">
        <v>142</v>
      </c>
      <c r="FOW27" s="64" t="s">
        <v>142</v>
      </c>
      <c r="FOX27" s="64" t="s">
        <v>142</v>
      </c>
      <c r="FOY27" s="64" t="s">
        <v>142</v>
      </c>
      <c r="FOZ27" s="64" t="s">
        <v>142</v>
      </c>
      <c r="FPA27" s="64" t="s">
        <v>142</v>
      </c>
      <c r="FPB27" s="64" t="s">
        <v>142</v>
      </c>
      <c r="FPC27" s="64" t="s">
        <v>142</v>
      </c>
      <c r="FPD27" s="64" t="s">
        <v>142</v>
      </c>
      <c r="FPE27" s="64" t="s">
        <v>142</v>
      </c>
      <c r="FPF27" s="64" t="s">
        <v>142</v>
      </c>
      <c r="FPG27" s="64" t="s">
        <v>142</v>
      </c>
      <c r="FPH27" s="64" t="s">
        <v>142</v>
      </c>
      <c r="FPI27" s="64" t="s">
        <v>142</v>
      </c>
      <c r="FPJ27" s="64" t="s">
        <v>142</v>
      </c>
      <c r="FPK27" s="64" t="s">
        <v>142</v>
      </c>
      <c r="FPL27" s="64" t="s">
        <v>142</v>
      </c>
      <c r="FPM27" s="64" t="s">
        <v>142</v>
      </c>
      <c r="FPN27" s="64" t="s">
        <v>142</v>
      </c>
      <c r="FPO27" s="64" t="s">
        <v>142</v>
      </c>
      <c r="FPP27" s="64" t="s">
        <v>142</v>
      </c>
      <c r="FPQ27" s="64" t="s">
        <v>142</v>
      </c>
      <c r="FPR27" s="64" t="s">
        <v>142</v>
      </c>
      <c r="FPS27" s="64" t="s">
        <v>142</v>
      </c>
      <c r="FPT27" s="64" t="s">
        <v>142</v>
      </c>
      <c r="FPU27" s="64" t="s">
        <v>142</v>
      </c>
      <c r="FPV27" s="64" t="s">
        <v>142</v>
      </c>
      <c r="FPW27" s="64" t="s">
        <v>142</v>
      </c>
      <c r="FPX27" s="64" t="s">
        <v>142</v>
      </c>
      <c r="FPY27" s="64" t="s">
        <v>142</v>
      </c>
      <c r="FPZ27" s="64" t="s">
        <v>142</v>
      </c>
      <c r="FQA27" s="64" t="s">
        <v>142</v>
      </c>
      <c r="FQB27" s="64" t="s">
        <v>142</v>
      </c>
      <c r="FQC27" s="64" t="s">
        <v>142</v>
      </c>
      <c r="FQD27" s="64" t="s">
        <v>142</v>
      </c>
      <c r="FQE27" s="64" t="s">
        <v>142</v>
      </c>
      <c r="FQF27" s="64" t="s">
        <v>142</v>
      </c>
      <c r="FQG27" s="64" t="s">
        <v>142</v>
      </c>
      <c r="FQH27" s="64" t="s">
        <v>142</v>
      </c>
      <c r="FQI27" s="64" t="s">
        <v>142</v>
      </c>
      <c r="FQJ27" s="64" t="s">
        <v>142</v>
      </c>
      <c r="FQK27" s="64" t="s">
        <v>142</v>
      </c>
      <c r="FQL27" s="64" t="s">
        <v>142</v>
      </c>
      <c r="FQM27" s="64" t="s">
        <v>142</v>
      </c>
      <c r="FQN27" s="64" t="s">
        <v>142</v>
      </c>
      <c r="FQO27" s="64" t="s">
        <v>142</v>
      </c>
      <c r="FQP27" s="64" t="s">
        <v>142</v>
      </c>
      <c r="FQQ27" s="64" t="s">
        <v>142</v>
      </c>
      <c r="FQR27" s="64" t="s">
        <v>142</v>
      </c>
      <c r="FQS27" s="64" t="s">
        <v>142</v>
      </c>
      <c r="FQT27" s="64" t="s">
        <v>142</v>
      </c>
      <c r="FQU27" s="64" t="s">
        <v>142</v>
      </c>
      <c r="FQV27" s="64" t="s">
        <v>142</v>
      </c>
      <c r="FQW27" s="64" t="s">
        <v>142</v>
      </c>
      <c r="FQX27" s="64" t="s">
        <v>142</v>
      </c>
      <c r="FQY27" s="64" t="s">
        <v>142</v>
      </c>
      <c r="FQZ27" s="64" t="s">
        <v>142</v>
      </c>
      <c r="FRA27" s="64" t="s">
        <v>142</v>
      </c>
      <c r="FRB27" s="64" t="s">
        <v>142</v>
      </c>
      <c r="FRC27" s="64" t="s">
        <v>142</v>
      </c>
      <c r="FRD27" s="64" t="s">
        <v>142</v>
      </c>
      <c r="FRE27" s="64" t="s">
        <v>142</v>
      </c>
      <c r="FRF27" s="64" t="s">
        <v>142</v>
      </c>
      <c r="FRG27" s="64" t="s">
        <v>142</v>
      </c>
      <c r="FRH27" s="64" t="s">
        <v>142</v>
      </c>
      <c r="FRI27" s="64" t="s">
        <v>142</v>
      </c>
      <c r="FRJ27" s="64" t="s">
        <v>142</v>
      </c>
      <c r="FRK27" s="64" t="s">
        <v>142</v>
      </c>
      <c r="FRL27" s="64" t="s">
        <v>142</v>
      </c>
      <c r="FRM27" s="64" t="s">
        <v>142</v>
      </c>
      <c r="FRN27" s="64" t="s">
        <v>142</v>
      </c>
      <c r="FRO27" s="64" t="s">
        <v>142</v>
      </c>
      <c r="FRP27" s="64" t="s">
        <v>142</v>
      </c>
      <c r="FRQ27" s="64" t="s">
        <v>142</v>
      </c>
      <c r="FRR27" s="64" t="s">
        <v>142</v>
      </c>
      <c r="FRS27" s="64" t="s">
        <v>142</v>
      </c>
      <c r="FRT27" s="64" t="s">
        <v>142</v>
      </c>
      <c r="FRU27" s="64" t="s">
        <v>142</v>
      </c>
      <c r="FRV27" s="64" t="s">
        <v>142</v>
      </c>
      <c r="FRW27" s="64" t="s">
        <v>142</v>
      </c>
      <c r="FRX27" s="64" t="s">
        <v>142</v>
      </c>
      <c r="FRY27" s="64" t="s">
        <v>142</v>
      </c>
      <c r="FRZ27" s="64" t="s">
        <v>142</v>
      </c>
      <c r="FSA27" s="64" t="s">
        <v>142</v>
      </c>
      <c r="FSB27" s="64" t="s">
        <v>142</v>
      </c>
      <c r="FSC27" s="64" t="s">
        <v>142</v>
      </c>
      <c r="FSD27" s="64" t="s">
        <v>142</v>
      </c>
      <c r="FSE27" s="64" t="s">
        <v>142</v>
      </c>
      <c r="FSF27" s="64" t="s">
        <v>142</v>
      </c>
      <c r="FSG27" s="64" t="s">
        <v>142</v>
      </c>
      <c r="FSH27" s="64" t="s">
        <v>142</v>
      </c>
      <c r="FSI27" s="64" t="s">
        <v>142</v>
      </c>
      <c r="FSJ27" s="64" t="s">
        <v>142</v>
      </c>
      <c r="FSK27" s="64" t="s">
        <v>142</v>
      </c>
      <c r="FSL27" s="64" t="s">
        <v>142</v>
      </c>
      <c r="FSM27" s="64" t="s">
        <v>142</v>
      </c>
      <c r="FSN27" s="64" t="s">
        <v>142</v>
      </c>
      <c r="FSO27" s="64" t="s">
        <v>142</v>
      </c>
      <c r="FSP27" s="64" t="s">
        <v>142</v>
      </c>
      <c r="FSQ27" s="64" t="s">
        <v>142</v>
      </c>
      <c r="FSR27" s="64" t="s">
        <v>142</v>
      </c>
      <c r="FSS27" s="64" t="s">
        <v>142</v>
      </c>
      <c r="FST27" s="64" t="s">
        <v>142</v>
      </c>
      <c r="FSU27" s="64" t="s">
        <v>142</v>
      </c>
      <c r="FSV27" s="64" t="s">
        <v>142</v>
      </c>
      <c r="FSW27" s="64" t="s">
        <v>142</v>
      </c>
      <c r="FSX27" s="64" t="s">
        <v>142</v>
      </c>
      <c r="FSY27" s="64" t="s">
        <v>142</v>
      </c>
      <c r="FSZ27" s="64" t="s">
        <v>142</v>
      </c>
      <c r="FTA27" s="64" t="s">
        <v>142</v>
      </c>
      <c r="FTB27" s="64" t="s">
        <v>142</v>
      </c>
      <c r="FTC27" s="64" t="s">
        <v>142</v>
      </c>
      <c r="FTD27" s="64" t="s">
        <v>142</v>
      </c>
      <c r="FTE27" s="64" t="s">
        <v>142</v>
      </c>
      <c r="FTF27" s="64" t="s">
        <v>142</v>
      </c>
      <c r="FTG27" s="64" t="s">
        <v>142</v>
      </c>
      <c r="FTH27" s="64" t="s">
        <v>142</v>
      </c>
      <c r="FTI27" s="64" t="s">
        <v>142</v>
      </c>
      <c r="FTJ27" s="64" t="s">
        <v>142</v>
      </c>
      <c r="FTK27" s="64" t="s">
        <v>142</v>
      </c>
      <c r="FTL27" s="64" t="s">
        <v>142</v>
      </c>
      <c r="FTM27" s="64" t="s">
        <v>142</v>
      </c>
      <c r="FTN27" s="64" t="s">
        <v>142</v>
      </c>
      <c r="FTO27" s="64" t="s">
        <v>142</v>
      </c>
      <c r="FTP27" s="64" t="s">
        <v>142</v>
      </c>
      <c r="FTQ27" s="64" t="s">
        <v>142</v>
      </c>
      <c r="FTR27" s="64" t="s">
        <v>142</v>
      </c>
      <c r="FTS27" s="64" t="s">
        <v>142</v>
      </c>
      <c r="FTT27" s="64" t="s">
        <v>142</v>
      </c>
      <c r="FTU27" s="64" t="s">
        <v>142</v>
      </c>
      <c r="FTV27" s="64" t="s">
        <v>142</v>
      </c>
      <c r="FTW27" s="64" t="s">
        <v>142</v>
      </c>
      <c r="FTX27" s="64" t="s">
        <v>142</v>
      </c>
      <c r="FTY27" s="64" t="s">
        <v>142</v>
      </c>
      <c r="FTZ27" s="64" t="s">
        <v>142</v>
      </c>
      <c r="FUA27" s="64" t="s">
        <v>142</v>
      </c>
      <c r="FUB27" s="64" t="s">
        <v>142</v>
      </c>
      <c r="FUC27" s="64" t="s">
        <v>142</v>
      </c>
      <c r="FUD27" s="64" t="s">
        <v>142</v>
      </c>
      <c r="FUE27" s="64" t="s">
        <v>142</v>
      </c>
      <c r="FUF27" s="64" t="s">
        <v>142</v>
      </c>
      <c r="FUG27" s="64" t="s">
        <v>142</v>
      </c>
      <c r="FUH27" s="64" t="s">
        <v>142</v>
      </c>
      <c r="FUI27" s="64" t="s">
        <v>142</v>
      </c>
      <c r="FUJ27" s="64" t="s">
        <v>142</v>
      </c>
      <c r="FUK27" s="64" t="s">
        <v>142</v>
      </c>
      <c r="FUL27" s="64" t="s">
        <v>142</v>
      </c>
      <c r="FUM27" s="64" t="s">
        <v>142</v>
      </c>
      <c r="FUN27" s="64" t="s">
        <v>142</v>
      </c>
      <c r="FUO27" s="64" t="s">
        <v>142</v>
      </c>
      <c r="FUP27" s="64" t="s">
        <v>142</v>
      </c>
      <c r="FUQ27" s="64" t="s">
        <v>142</v>
      </c>
      <c r="FUR27" s="64" t="s">
        <v>142</v>
      </c>
      <c r="FUS27" s="64" t="s">
        <v>142</v>
      </c>
      <c r="FUT27" s="64" t="s">
        <v>142</v>
      </c>
      <c r="FUU27" s="64" t="s">
        <v>142</v>
      </c>
      <c r="FUV27" s="64" t="s">
        <v>142</v>
      </c>
      <c r="FUW27" s="64" t="s">
        <v>142</v>
      </c>
      <c r="FUX27" s="64" t="s">
        <v>142</v>
      </c>
      <c r="FUY27" s="64" t="s">
        <v>142</v>
      </c>
      <c r="FUZ27" s="64" t="s">
        <v>142</v>
      </c>
      <c r="FVA27" s="64" t="s">
        <v>142</v>
      </c>
      <c r="FVB27" s="64" t="s">
        <v>142</v>
      </c>
      <c r="FVC27" s="64" t="s">
        <v>142</v>
      </c>
      <c r="FVD27" s="64" t="s">
        <v>142</v>
      </c>
      <c r="FVE27" s="64" t="s">
        <v>142</v>
      </c>
      <c r="FVF27" s="64" t="s">
        <v>142</v>
      </c>
      <c r="FVG27" s="64" t="s">
        <v>142</v>
      </c>
      <c r="FVH27" s="64" t="s">
        <v>142</v>
      </c>
      <c r="FVI27" s="64" t="s">
        <v>142</v>
      </c>
      <c r="FVJ27" s="64" t="s">
        <v>142</v>
      </c>
      <c r="FVK27" s="64" t="s">
        <v>142</v>
      </c>
      <c r="FVL27" s="64" t="s">
        <v>142</v>
      </c>
      <c r="FVM27" s="64" t="s">
        <v>142</v>
      </c>
      <c r="FVN27" s="64" t="s">
        <v>142</v>
      </c>
      <c r="FVO27" s="64" t="s">
        <v>142</v>
      </c>
      <c r="FVP27" s="64" t="s">
        <v>142</v>
      </c>
      <c r="FVQ27" s="64" t="s">
        <v>142</v>
      </c>
      <c r="FVR27" s="64" t="s">
        <v>142</v>
      </c>
      <c r="FVS27" s="64" t="s">
        <v>142</v>
      </c>
      <c r="FVT27" s="64" t="s">
        <v>142</v>
      </c>
      <c r="FVU27" s="64" t="s">
        <v>142</v>
      </c>
      <c r="FVV27" s="64" t="s">
        <v>142</v>
      </c>
      <c r="FVW27" s="64" t="s">
        <v>142</v>
      </c>
      <c r="FVX27" s="64" t="s">
        <v>142</v>
      </c>
      <c r="FVY27" s="64" t="s">
        <v>142</v>
      </c>
      <c r="FVZ27" s="64" t="s">
        <v>142</v>
      </c>
      <c r="FWA27" s="64" t="s">
        <v>142</v>
      </c>
      <c r="FWB27" s="64" t="s">
        <v>142</v>
      </c>
      <c r="FWC27" s="64" t="s">
        <v>142</v>
      </c>
      <c r="FWD27" s="64" t="s">
        <v>142</v>
      </c>
      <c r="FWE27" s="64" t="s">
        <v>142</v>
      </c>
      <c r="FWF27" s="64" t="s">
        <v>142</v>
      </c>
      <c r="FWG27" s="64" t="s">
        <v>142</v>
      </c>
      <c r="FWH27" s="64" t="s">
        <v>142</v>
      </c>
      <c r="FWI27" s="64" t="s">
        <v>142</v>
      </c>
      <c r="FWJ27" s="64" t="s">
        <v>142</v>
      </c>
      <c r="FWK27" s="64" t="s">
        <v>142</v>
      </c>
      <c r="FWL27" s="64" t="s">
        <v>142</v>
      </c>
      <c r="FWM27" s="64" t="s">
        <v>142</v>
      </c>
      <c r="FWN27" s="64" t="s">
        <v>142</v>
      </c>
      <c r="FWO27" s="64" t="s">
        <v>142</v>
      </c>
      <c r="FWP27" s="64" t="s">
        <v>142</v>
      </c>
      <c r="FWQ27" s="64" t="s">
        <v>142</v>
      </c>
      <c r="FWR27" s="64" t="s">
        <v>142</v>
      </c>
      <c r="FWS27" s="64" t="s">
        <v>142</v>
      </c>
      <c r="FWT27" s="64" t="s">
        <v>142</v>
      </c>
      <c r="FWU27" s="64" t="s">
        <v>142</v>
      </c>
      <c r="FWV27" s="64" t="s">
        <v>142</v>
      </c>
      <c r="FWW27" s="64" t="s">
        <v>142</v>
      </c>
      <c r="FWX27" s="64" t="s">
        <v>142</v>
      </c>
      <c r="FWY27" s="64" t="s">
        <v>142</v>
      </c>
      <c r="FWZ27" s="64" t="s">
        <v>142</v>
      </c>
      <c r="FXA27" s="64" t="s">
        <v>142</v>
      </c>
      <c r="FXB27" s="64" t="s">
        <v>142</v>
      </c>
      <c r="FXC27" s="64" t="s">
        <v>142</v>
      </c>
      <c r="FXD27" s="64" t="s">
        <v>142</v>
      </c>
      <c r="FXE27" s="64" t="s">
        <v>142</v>
      </c>
      <c r="FXF27" s="64" t="s">
        <v>142</v>
      </c>
      <c r="FXG27" s="64" t="s">
        <v>142</v>
      </c>
      <c r="FXH27" s="64" t="s">
        <v>142</v>
      </c>
      <c r="FXI27" s="64" t="s">
        <v>142</v>
      </c>
      <c r="FXJ27" s="64" t="s">
        <v>142</v>
      </c>
      <c r="FXK27" s="64" t="s">
        <v>142</v>
      </c>
      <c r="FXL27" s="64" t="s">
        <v>142</v>
      </c>
      <c r="FXM27" s="64" t="s">
        <v>142</v>
      </c>
      <c r="FXN27" s="64" t="s">
        <v>142</v>
      </c>
      <c r="FXO27" s="64" t="s">
        <v>142</v>
      </c>
      <c r="FXP27" s="64" t="s">
        <v>142</v>
      </c>
      <c r="FXQ27" s="64" t="s">
        <v>142</v>
      </c>
      <c r="FXR27" s="64" t="s">
        <v>142</v>
      </c>
      <c r="FXS27" s="64" t="s">
        <v>142</v>
      </c>
      <c r="FXT27" s="64" t="s">
        <v>142</v>
      </c>
      <c r="FXU27" s="64" t="s">
        <v>142</v>
      </c>
      <c r="FXV27" s="64" t="s">
        <v>142</v>
      </c>
      <c r="FXW27" s="64" t="s">
        <v>142</v>
      </c>
      <c r="FXX27" s="64" t="s">
        <v>142</v>
      </c>
      <c r="FXY27" s="64" t="s">
        <v>142</v>
      </c>
      <c r="FXZ27" s="64" t="s">
        <v>142</v>
      </c>
      <c r="FYA27" s="64" t="s">
        <v>142</v>
      </c>
      <c r="FYB27" s="64" t="s">
        <v>142</v>
      </c>
      <c r="FYC27" s="64" t="s">
        <v>142</v>
      </c>
      <c r="FYD27" s="64" t="s">
        <v>142</v>
      </c>
      <c r="FYE27" s="64" t="s">
        <v>142</v>
      </c>
      <c r="FYF27" s="64" t="s">
        <v>142</v>
      </c>
      <c r="FYG27" s="64" t="s">
        <v>142</v>
      </c>
      <c r="FYH27" s="64" t="s">
        <v>142</v>
      </c>
      <c r="FYI27" s="64" t="s">
        <v>142</v>
      </c>
      <c r="FYJ27" s="64" t="s">
        <v>142</v>
      </c>
      <c r="FYK27" s="64" t="s">
        <v>142</v>
      </c>
      <c r="FYL27" s="64" t="s">
        <v>142</v>
      </c>
      <c r="FYM27" s="64" t="s">
        <v>142</v>
      </c>
      <c r="FYN27" s="64" t="s">
        <v>142</v>
      </c>
      <c r="FYO27" s="64" t="s">
        <v>142</v>
      </c>
      <c r="FYP27" s="64" t="s">
        <v>142</v>
      </c>
      <c r="FYQ27" s="64" t="s">
        <v>142</v>
      </c>
      <c r="FYR27" s="64" t="s">
        <v>142</v>
      </c>
      <c r="FYS27" s="64" t="s">
        <v>142</v>
      </c>
      <c r="FYT27" s="64" t="s">
        <v>142</v>
      </c>
      <c r="FYU27" s="64" t="s">
        <v>142</v>
      </c>
      <c r="FYV27" s="64" t="s">
        <v>142</v>
      </c>
      <c r="FYW27" s="64" t="s">
        <v>142</v>
      </c>
      <c r="FYX27" s="64" t="s">
        <v>142</v>
      </c>
      <c r="FYY27" s="64" t="s">
        <v>142</v>
      </c>
      <c r="FYZ27" s="64" t="s">
        <v>142</v>
      </c>
      <c r="FZA27" s="64" t="s">
        <v>142</v>
      </c>
      <c r="FZB27" s="64" t="s">
        <v>142</v>
      </c>
      <c r="FZC27" s="64" t="s">
        <v>142</v>
      </c>
      <c r="FZD27" s="64" t="s">
        <v>142</v>
      </c>
      <c r="FZE27" s="64" t="s">
        <v>142</v>
      </c>
      <c r="FZF27" s="64" t="s">
        <v>142</v>
      </c>
      <c r="FZG27" s="64" t="s">
        <v>142</v>
      </c>
      <c r="FZH27" s="64" t="s">
        <v>142</v>
      </c>
      <c r="FZI27" s="64" t="s">
        <v>142</v>
      </c>
      <c r="FZJ27" s="64" t="s">
        <v>142</v>
      </c>
      <c r="FZK27" s="64" t="s">
        <v>142</v>
      </c>
      <c r="FZL27" s="64" t="s">
        <v>142</v>
      </c>
      <c r="FZM27" s="64" t="s">
        <v>142</v>
      </c>
      <c r="FZN27" s="64" t="s">
        <v>142</v>
      </c>
      <c r="FZO27" s="64" t="s">
        <v>142</v>
      </c>
      <c r="FZP27" s="64" t="s">
        <v>142</v>
      </c>
      <c r="FZQ27" s="64" t="s">
        <v>142</v>
      </c>
      <c r="FZR27" s="64" t="s">
        <v>142</v>
      </c>
      <c r="FZS27" s="64" t="s">
        <v>142</v>
      </c>
      <c r="FZT27" s="64" t="s">
        <v>142</v>
      </c>
      <c r="FZU27" s="64" t="s">
        <v>142</v>
      </c>
      <c r="FZV27" s="64" t="s">
        <v>142</v>
      </c>
      <c r="FZW27" s="64" t="s">
        <v>142</v>
      </c>
      <c r="FZX27" s="64" t="s">
        <v>142</v>
      </c>
      <c r="FZY27" s="64" t="s">
        <v>142</v>
      </c>
      <c r="FZZ27" s="64" t="s">
        <v>142</v>
      </c>
      <c r="GAA27" s="64" t="s">
        <v>142</v>
      </c>
      <c r="GAB27" s="64" t="s">
        <v>142</v>
      </c>
      <c r="GAC27" s="64" t="s">
        <v>142</v>
      </c>
      <c r="GAD27" s="64" t="s">
        <v>142</v>
      </c>
      <c r="GAE27" s="64" t="s">
        <v>142</v>
      </c>
      <c r="GAF27" s="64" t="s">
        <v>142</v>
      </c>
      <c r="GAG27" s="64" t="s">
        <v>142</v>
      </c>
      <c r="GAH27" s="64" t="s">
        <v>142</v>
      </c>
      <c r="GAI27" s="64" t="s">
        <v>142</v>
      </c>
      <c r="GAJ27" s="64" t="s">
        <v>142</v>
      </c>
      <c r="GAK27" s="64" t="s">
        <v>142</v>
      </c>
      <c r="GAL27" s="64" t="s">
        <v>142</v>
      </c>
      <c r="GAM27" s="64" t="s">
        <v>142</v>
      </c>
      <c r="GAN27" s="64" t="s">
        <v>142</v>
      </c>
      <c r="GAO27" s="64" t="s">
        <v>142</v>
      </c>
      <c r="GAP27" s="64" t="s">
        <v>142</v>
      </c>
      <c r="GAQ27" s="64" t="s">
        <v>142</v>
      </c>
      <c r="GAR27" s="64" t="s">
        <v>142</v>
      </c>
      <c r="GAS27" s="64" t="s">
        <v>142</v>
      </c>
      <c r="GAT27" s="64" t="s">
        <v>142</v>
      </c>
      <c r="GAU27" s="64" t="s">
        <v>142</v>
      </c>
      <c r="GAV27" s="64" t="s">
        <v>142</v>
      </c>
      <c r="GAW27" s="64" t="s">
        <v>142</v>
      </c>
      <c r="GAX27" s="64" t="s">
        <v>142</v>
      </c>
      <c r="GAY27" s="64" t="s">
        <v>142</v>
      </c>
      <c r="GAZ27" s="64" t="s">
        <v>142</v>
      </c>
      <c r="GBA27" s="64" t="s">
        <v>142</v>
      </c>
      <c r="GBB27" s="64" t="s">
        <v>142</v>
      </c>
      <c r="GBC27" s="64" t="s">
        <v>142</v>
      </c>
      <c r="GBD27" s="64" t="s">
        <v>142</v>
      </c>
      <c r="GBE27" s="64" t="s">
        <v>142</v>
      </c>
      <c r="GBF27" s="64" t="s">
        <v>142</v>
      </c>
      <c r="GBG27" s="64" t="s">
        <v>142</v>
      </c>
      <c r="GBH27" s="64" t="s">
        <v>142</v>
      </c>
      <c r="GBI27" s="64" t="s">
        <v>142</v>
      </c>
      <c r="GBJ27" s="64" t="s">
        <v>142</v>
      </c>
      <c r="GBK27" s="64" t="s">
        <v>142</v>
      </c>
      <c r="GBL27" s="64" t="s">
        <v>142</v>
      </c>
      <c r="GBM27" s="64" t="s">
        <v>142</v>
      </c>
      <c r="GBN27" s="64" t="s">
        <v>142</v>
      </c>
      <c r="GBO27" s="64" t="s">
        <v>142</v>
      </c>
      <c r="GBP27" s="64" t="s">
        <v>142</v>
      </c>
      <c r="GBQ27" s="64" t="s">
        <v>142</v>
      </c>
      <c r="GBR27" s="64" t="s">
        <v>142</v>
      </c>
      <c r="GBS27" s="64" t="s">
        <v>142</v>
      </c>
      <c r="GBT27" s="64" t="s">
        <v>142</v>
      </c>
      <c r="GBU27" s="64" t="s">
        <v>142</v>
      </c>
      <c r="GBV27" s="64" t="s">
        <v>142</v>
      </c>
      <c r="GBW27" s="64" t="s">
        <v>142</v>
      </c>
      <c r="GBX27" s="64" t="s">
        <v>142</v>
      </c>
      <c r="GBY27" s="64" t="s">
        <v>142</v>
      </c>
      <c r="GBZ27" s="64" t="s">
        <v>142</v>
      </c>
      <c r="GCA27" s="64" t="s">
        <v>142</v>
      </c>
      <c r="GCB27" s="64" t="s">
        <v>142</v>
      </c>
      <c r="GCC27" s="64" t="s">
        <v>142</v>
      </c>
      <c r="GCD27" s="64" t="s">
        <v>142</v>
      </c>
      <c r="GCE27" s="64" t="s">
        <v>142</v>
      </c>
      <c r="GCF27" s="64" t="s">
        <v>142</v>
      </c>
      <c r="GCG27" s="64" t="s">
        <v>142</v>
      </c>
      <c r="GCH27" s="64" t="s">
        <v>142</v>
      </c>
      <c r="GCI27" s="64" t="s">
        <v>142</v>
      </c>
      <c r="GCJ27" s="64" t="s">
        <v>142</v>
      </c>
      <c r="GCK27" s="64" t="s">
        <v>142</v>
      </c>
      <c r="GCL27" s="64" t="s">
        <v>142</v>
      </c>
      <c r="GCM27" s="64" t="s">
        <v>142</v>
      </c>
      <c r="GCN27" s="64" t="s">
        <v>142</v>
      </c>
      <c r="GCO27" s="64" t="s">
        <v>142</v>
      </c>
      <c r="GCP27" s="64" t="s">
        <v>142</v>
      </c>
      <c r="GCQ27" s="64" t="s">
        <v>142</v>
      </c>
      <c r="GCR27" s="64" t="s">
        <v>142</v>
      </c>
      <c r="GCS27" s="64" t="s">
        <v>142</v>
      </c>
      <c r="GCT27" s="64" t="s">
        <v>142</v>
      </c>
      <c r="GCU27" s="64" t="s">
        <v>142</v>
      </c>
      <c r="GCV27" s="64" t="s">
        <v>142</v>
      </c>
      <c r="GCW27" s="64" t="s">
        <v>142</v>
      </c>
      <c r="GCX27" s="64" t="s">
        <v>142</v>
      </c>
      <c r="GCY27" s="64" t="s">
        <v>142</v>
      </c>
      <c r="GCZ27" s="64" t="s">
        <v>142</v>
      </c>
      <c r="GDA27" s="64" t="s">
        <v>142</v>
      </c>
      <c r="GDB27" s="64" t="s">
        <v>142</v>
      </c>
      <c r="GDC27" s="64" t="s">
        <v>142</v>
      </c>
      <c r="GDD27" s="64" t="s">
        <v>142</v>
      </c>
      <c r="GDE27" s="64" t="s">
        <v>142</v>
      </c>
      <c r="GDF27" s="64" t="s">
        <v>142</v>
      </c>
      <c r="GDG27" s="64" t="s">
        <v>142</v>
      </c>
      <c r="GDH27" s="64" t="s">
        <v>142</v>
      </c>
      <c r="GDI27" s="64" t="s">
        <v>142</v>
      </c>
      <c r="GDJ27" s="64" t="s">
        <v>142</v>
      </c>
      <c r="GDK27" s="64" t="s">
        <v>142</v>
      </c>
      <c r="GDL27" s="64" t="s">
        <v>142</v>
      </c>
      <c r="GDM27" s="64" t="s">
        <v>142</v>
      </c>
      <c r="GDN27" s="64" t="s">
        <v>142</v>
      </c>
      <c r="GDO27" s="64" t="s">
        <v>142</v>
      </c>
      <c r="GDP27" s="64" t="s">
        <v>142</v>
      </c>
      <c r="GDQ27" s="64" t="s">
        <v>142</v>
      </c>
      <c r="GDR27" s="64" t="s">
        <v>142</v>
      </c>
      <c r="GDS27" s="64" t="s">
        <v>142</v>
      </c>
      <c r="GDT27" s="64" t="s">
        <v>142</v>
      </c>
      <c r="GDU27" s="64" t="s">
        <v>142</v>
      </c>
      <c r="GDV27" s="64" t="s">
        <v>142</v>
      </c>
      <c r="GDW27" s="64" t="s">
        <v>142</v>
      </c>
      <c r="GDX27" s="64" t="s">
        <v>142</v>
      </c>
      <c r="GDY27" s="64" t="s">
        <v>142</v>
      </c>
      <c r="GDZ27" s="64" t="s">
        <v>142</v>
      </c>
      <c r="GEA27" s="64" t="s">
        <v>142</v>
      </c>
      <c r="GEB27" s="64" t="s">
        <v>142</v>
      </c>
      <c r="GEC27" s="64" t="s">
        <v>142</v>
      </c>
      <c r="GED27" s="64" t="s">
        <v>142</v>
      </c>
      <c r="GEE27" s="64" t="s">
        <v>142</v>
      </c>
      <c r="GEF27" s="64" t="s">
        <v>142</v>
      </c>
      <c r="GEG27" s="64" t="s">
        <v>142</v>
      </c>
      <c r="GEH27" s="64" t="s">
        <v>142</v>
      </c>
      <c r="GEI27" s="64" t="s">
        <v>142</v>
      </c>
      <c r="GEJ27" s="64" t="s">
        <v>142</v>
      </c>
      <c r="GEK27" s="64" t="s">
        <v>142</v>
      </c>
      <c r="GEL27" s="64" t="s">
        <v>142</v>
      </c>
      <c r="GEM27" s="64" t="s">
        <v>142</v>
      </c>
      <c r="GEN27" s="64" t="s">
        <v>142</v>
      </c>
      <c r="GEO27" s="64" t="s">
        <v>142</v>
      </c>
      <c r="GEP27" s="64" t="s">
        <v>142</v>
      </c>
      <c r="GEQ27" s="64" t="s">
        <v>142</v>
      </c>
      <c r="GER27" s="64" t="s">
        <v>142</v>
      </c>
      <c r="GES27" s="64" t="s">
        <v>142</v>
      </c>
      <c r="GET27" s="64" t="s">
        <v>142</v>
      </c>
      <c r="GEU27" s="64" t="s">
        <v>142</v>
      </c>
      <c r="GEV27" s="64" t="s">
        <v>142</v>
      </c>
      <c r="GEW27" s="64" t="s">
        <v>142</v>
      </c>
      <c r="GEX27" s="64" t="s">
        <v>142</v>
      </c>
      <c r="GEY27" s="64" t="s">
        <v>142</v>
      </c>
      <c r="GEZ27" s="64" t="s">
        <v>142</v>
      </c>
      <c r="GFA27" s="64" t="s">
        <v>142</v>
      </c>
      <c r="GFB27" s="64" t="s">
        <v>142</v>
      </c>
      <c r="GFC27" s="64" t="s">
        <v>142</v>
      </c>
      <c r="GFD27" s="64" t="s">
        <v>142</v>
      </c>
      <c r="GFE27" s="64" t="s">
        <v>142</v>
      </c>
      <c r="GFF27" s="64" t="s">
        <v>142</v>
      </c>
      <c r="GFG27" s="64" t="s">
        <v>142</v>
      </c>
      <c r="GFH27" s="64" t="s">
        <v>142</v>
      </c>
      <c r="GFI27" s="64" t="s">
        <v>142</v>
      </c>
      <c r="GFJ27" s="64" t="s">
        <v>142</v>
      </c>
      <c r="GFK27" s="64" t="s">
        <v>142</v>
      </c>
      <c r="GFL27" s="64" t="s">
        <v>142</v>
      </c>
      <c r="GFM27" s="64" t="s">
        <v>142</v>
      </c>
      <c r="GFN27" s="64" t="s">
        <v>142</v>
      </c>
      <c r="GFO27" s="64" t="s">
        <v>142</v>
      </c>
      <c r="GFP27" s="64" t="s">
        <v>142</v>
      </c>
      <c r="GFQ27" s="64" t="s">
        <v>142</v>
      </c>
      <c r="GFR27" s="64" t="s">
        <v>142</v>
      </c>
      <c r="GFS27" s="64" t="s">
        <v>142</v>
      </c>
      <c r="GFT27" s="64" t="s">
        <v>142</v>
      </c>
      <c r="GFU27" s="64" t="s">
        <v>142</v>
      </c>
      <c r="GFV27" s="64" t="s">
        <v>142</v>
      </c>
      <c r="GFW27" s="64" t="s">
        <v>142</v>
      </c>
      <c r="GFX27" s="64" t="s">
        <v>142</v>
      </c>
      <c r="GFY27" s="64" t="s">
        <v>142</v>
      </c>
      <c r="GFZ27" s="64" t="s">
        <v>142</v>
      </c>
      <c r="GGA27" s="64" t="s">
        <v>142</v>
      </c>
      <c r="GGB27" s="64" t="s">
        <v>142</v>
      </c>
      <c r="GGC27" s="64" t="s">
        <v>142</v>
      </c>
      <c r="GGD27" s="64" t="s">
        <v>142</v>
      </c>
      <c r="GGE27" s="64" t="s">
        <v>142</v>
      </c>
      <c r="GGF27" s="64" t="s">
        <v>142</v>
      </c>
      <c r="GGG27" s="64" t="s">
        <v>142</v>
      </c>
      <c r="GGH27" s="64" t="s">
        <v>142</v>
      </c>
      <c r="GGI27" s="64" t="s">
        <v>142</v>
      </c>
      <c r="GGJ27" s="64" t="s">
        <v>142</v>
      </c>
      <c r="GGK27" s="64" t="s">
        <v>142</v>
      </c>
      <c r="GGL27" s="64" t="s">
        <v>142</v>
      </c>
      <c r="GGM27" s="64" t="s">
        <v>142</v>
      </c>
      <c r="GGN27" s="64" t="s">
        <v>142</v>
      </c>
      <c r="GGO27" s="64" t="s">
        <v>142</v>
      </c>
      <c r="GGP27" s="64" t="s">
        <v>142</v>
      </c>
      <c r="GGQ27" s="64" t="s">
        <v>142</v>
      </c>
      <c r="GGR27" s="64" t="s">
        <v>142</v>
      </c>
      <c r="GGS27" s="64" t="s">
        <v>142</v>
      </c>
      <c r="GGT27" s="64" t="s">
        <v>142</v>
      </c>
      <c r="GGU27" s="64" t="s">
        <v>142</v>
      </c>
      <c r="GGV27" s="64" t="s">
        <v>142</v>
      </c>
      <c r="GGW27" s="64" t="s">
        <v>142</v>
      </c>
      <c r="GGX27" s="64" t="s">
        <v>142</v>
      </c>
      <c r="GGY27" s="64" t="s">
        <v>142</v>
      </c>
      <c r="GGZ27" s="64" t="s">
        <v>142</v>
      </c>
      <c r="GHA27" s="64" t="s">
        <v>142</v>
      </c>
      <c r="GHB27" s="64" t="s">
        <v>142</v>
      </c>
      <c r="GHC27" s="64" t="s">
        <v>142</v>
      </c>
      <c r="GHD27" s="64" t="s">
        <v>142</v>
      </c>
      <c r="GHE27" s="64" t="s">
        <v>142</v>
      </c>
      <c r="GHF27" s="64" t="s">
        <v>142</v>
      </c>
      <c r="GHG27" s="64" t="s">
        <v>142</v>
      </c>
      <c r="GHH27" s="64" t="s">
        <v>142</v>
      </c>
      <c r="GHI27" s="64" t="s">
        <v>142</v>
      </c>
      <c r="GHJ27" s="64" t="s">
        <v>142</v>
      </c>
      <c r="GHK27" s="64" t="s">
        <v>142</v>
      </c>
      <c r="GHL27" s="64" t="s">
        <v>142</v>
      </c>
      <c r="GHM27" s="64" t="s">
        <v>142</v>
      </c>
      <c r="GHN27" s="64" t="s">
        <v>142</v>
      </c>
      <c r="GHO27" s="64" t="s">
        <v>142</v>
      </c>
      <c r="GHP27" s="64" t="s">
        <v>142</v>
      </c>
      <c r="GHQ27" s="64" t="s">
        <v>142</v>
      </c>
      <c r="GHR27" s="64" t="s">
        <v>142</v>
      </c>
      <c r="GHS27" s="64" t="s">
        <v>142</v>
      </c>
      <c r="GHT27" s="64" t="s">
        <v>142</v>
      </c>
      <c r="GHU27" s="64" t="s">
        <v>142</v>
      </c>
      <c r="GHV27" s="64" t="s">
        <v>142</v>
      </c>
      <c r="GHW27" s="64" t="s">
        <v>142</v>
      </c>
      <c r="GHX27" s="64" t="s">
        <v>142</v>
      </c>
      <c r="GHY27" s="64" t="s">
        <v>142</v>
      </c>
      <c r="GHZ27" s="64" t="s">
        <v>142</v>
      </c>
      <c r="GIA27" s="64" t="s">
        <v>142</v>
      </c>
      <c r="GIB27" s="64" t="s">
        <v>142</v>
      </c>
      <c r="GIC27" s="64" t="s">
        <v>142</v>
      </c>
      <c r="GID27" s="64" t="s">
        <v>142</v>
      </c>
      <c r="GIE27" s="64" t="s">
        <v>142</v>
      </c>
      <c r="GIF27" s="64" t="s">
        <v>142</v>
      </c>
      <c r="GIG27" s="64" t="s">
        <v>142</v>
      </c>
      <c r="GIH27" s="64" t="s">
        <v>142</v>
      </c>
      <c r="GII27" s="64" t="s">
        <v>142</v>
      </c>
      <c r="GIJ27" s="64" t="s">
        <v>142</v>
      </c>
      <c r="GIK27" s="64" t="s">
        <v>142</v>
      </c>
      <c r="GIL27" s="64" t="s">
        <v>142</v>
      </c>
      <c r="GIM27" s="64" t="s">
        <v>142</v>
      </c>
      <c r="GIN27" s="64" t="s">
        <v>142</v>
      </c>
      <c r="GIO27" s="64" t="s">
        <v>142</v>
      </c>
      <c r="GIP27" s="64" t="s">
        <v>142</v>
      </c>
      <c r="GIQ27" s="64" t="s">
        <v>142</v>
      </c>
      <c r="GIR27" s="64" t="s">
        <v>142</v>
      </c>
      <c r="GIS27" s="64" t="s">
        <v>142</v>
      </c>
      <c r="GIT27" s="64" t="s">
        <v>142</v>
      </c>
      <c r="GIU27" s="64" t="s">
        <v>142</v>
      </c>
      <c r="GIV27" s="64" t="s">
        <v>142</v>
      </c>
      <c r="GIW27" s="64" t="s">
        <v>142</v>
      </c>
      <c r="GIX27" s="64" t="s">
        <v>142</v>
      </c>
      <c r="GIY27" s="64" t="s">
        <v>142</v>
      </c>
      <c r="GIZ27" s="64" t="s">
        <v>142</v>
      </c>
      <c r="GJA27" s="64" t="s">
        <v>142</v>
      </c>
      <c r="GJB27" s="64" t="s">
        <v>142</v>
      </c>
      <c r="GJC27" s="64" t="s">
        <v>142</v>
      </c>
      <c r="GJD27" s="64" t="s">
        <v>142</v>
      </c>
      <c r="GJE27" s="64" t="s">
        <v>142</v>
      </c>
      <c r="GJF27" s="64" t="s">
        <v>142</v>
      </c>
      <c r="GJG27" s="64" t="s">
        <v>142</v>
      </c>
      <c r="GJH27" s="64" t="s">
        <v>142</v>
      </c>
      <c r="GJI27" s="64" t="s">
        <v>142</v>
      </c>
      <c r="GJJ27" s="64" t="s">
        <v>142</v>
      </c>
      <c r="GJK27" s="64" t="s">
        <v>142</v>
      </c>
      <c r="GJL27" s="64" t="s">
        <v>142</v>
      </c>
      <c r="GJM27" s="64" t="s">
        <v>142</v>
      </c>
      <c r="GJN27" s="64" t="s">
        <v>142</v>
      </c>
      <c r="GJO27" s="64" t="s">
        <v>142</v>
      </c>
      <c r="GJP27" s="64" t="s">
        <v>142</v>
      </c>
      <c r="GJQ27" s="64" t="s">
        <v>142</v>
      </c>
      <c r="GJR27" s="64" t="s">
        <v>142</v>
      </c>
      <c r="GJS27" s="64" t="s">
        <v>142</v>
      </c>
      <c r="GJT27" s="64" t="s">
        <v>142</v>
      </c>
      <c r="GJU27" s="64" t="s">
        <v>142</v>
      </c>
      <c r="GJV27" s="64" t="s">
        <v>142</v>
      </c>
      <c r="GJW27" s="64" t="s">
        <v>142</v>
      </c>
      <c r="GJX27" s="64" t="s">
        <v>142</v>
      </c>
      <c r="GJY27" s="64" t="s">
        <v>142</v>
      </c>
      <c r="GJZ27" s="64" t="s">
        <v>142</v>
      </c>
      <c r="GKA27" s="64" t="s">
        <v>142</v>
      </c>
      <c r="GKB27" s="64" t="s">
        <v>142</v>
      </c>
      <c r="GKC27" s="64" t="s">
        <v>142</v>
      </c>
      <c r="GKD27" s="64" t="s">
        <v>142</v>
      </c>
      <c r="GKE27" s="64" t="s">
        <v>142</v>
      </c>
      <c r="GKF27" s="64" t="s">
        <v>142</v>
      </c>
      <c r="GKG27" s="64" t="s">
        <v>142</v>
      </c>
      <c r="GKH27" s="64" t="s">
        <v>142</v>
      </c>
      <c r="GKI27" s="64" t="s">
        <v>142</v>
      </c>
      <c r="GKJ27" s="64" t="s">
        <v>142</v>
      </c>
      <c r="GKK27" s="64" t="s">
        <v>142</v>
      </c>
      <c r="GKL27" s="64" t="s">
        <v>142</v>
      </c>
      <c r="GKM27" s="64" t="s">
        <v>142</v>
      </c>
      <c r="GKN27" s="64" t="s">
        <v>142</v>
      </c>
      <c r="GKO27" s="64" t="s">
        <v>142</v>
      </c>
      <c r="GKP27" s="64" t="s">
        <v>142</v>
      </c>
      <c r="GKQ27" s="64" t="s">
        <v>142</v>
      </c>
      <c r="GKR27" s="64" t="s">
        <v>142</v>
      </c>
      <c r="GKS27" s="64" t="s">
        <v>142</v>
      </c>
      <c r="GKT27" s="64" t="s">
        <v>142</v>
      </c>
      <c r="GKU27" s="64" t="s">
        <v>142</v>
      </c>
      <c r="GKV27" s="64" t="s">
        <v>142</v>
      </c>
      <c r="GKW27" s="64" t="s">
        <v>142</v>
      </c>
      <c r="GKX27" s="64" t="s">
        <v>142</v>
      </c>
      <c r="GKY27" s="64" t="s">
        <v>142</v>
      </c>
      <c r="GKZ27" s="64" t="s">
        <v>142</v>
      </c>
      <c r="GLA27" s="64" t="s">
        <v>142</v>
      </c>
      <c r="GLB27" s="64" t="s">
        <v>142</v>
      </c>
      <c r="GLC27" s="64" t="s">
        <v>142</v>
      </c>
      <c r="GLD27" s="64" t="s">
        <v>142</v>
      </c>
      <c r="GLE27" s="64" t="s">
        <v>142</v>
      </c>
      <c r="GLF27" s="64" t="s">
        <v>142</v>
      </c>
      <c r="GLG27" s="64" t="s">
        <v>142</v>
      </c>
      <c r="GLH27" s="64" t="s">
        <v>142</v>
      </c>
      <c r="GLI27" s="64" t="s">
        <v>142</v>
      </c>
      <c r="GLJ27" s="64" t="s">
        <v>142</v>
      </c>
      <c r="GLK27" s="64" t="s">
        <v>142</v>
      </c>
      <c r="GLL27" s="64" t="s">
        <v>142</v>
      </c>
      <c r="GLM27" s="64" t="s">
        <v>142</v>
      </c>
      <c r="GLN27" s="64" t="s">
        <v>142</v>
      </c>
      <c r="GLO27" s="64" t="s">
        <v>142</v>
      </c>
      <c r="GLP27" s="64" t="s">
        <v>142</v>
      </c>
      <c r="GLQ27" s="64" t="s">
        <v>142</v>
      </c>
      <c r="GLR27" s="64" t="s">
        <v>142</v>
      </c>
      <c r="GLS27" s="64" t="s">
        <v>142</v>
      </c>
      <c r="GLT27" s="64" t="s">
        <v>142</v>
      </c>
      <c r="GLU27" s="64" t="s">
        <v>142</v>
      </c>
      <c r="GLV27" s="64" t="s">
        <v>142</v>
      </c>
      <c r="GLW27" s="64" t="s">
        <v>142</v>
      </c>
      <c r="GLX27" s="64" t="s">
        <v>142</v>
      </c>
      <c r="GLY27" s="64" t="s">
        <v>142</v>
      </c>
      <c r="GLZ27" s="64" t="s">
        <v>142</v>
      </c>
      <c r="GMA27" s="64" t="s">
        <v>142</v>
      </c>
      <c r="GMB27" s="64" t="s">
        <v>142</v>
      </c>
      <c r="GMC27" s="64" t="s">
        <v>142</v>
      </c>
      <c r="GMD27" s="64" t="s">
        <v>142</v>
      </c>
      <c r="GME27" s="64" t="s">
        <v>142</v>
      </c>
      <c r="GMF27" s="64" t="s">
        <v>142</v>
      </c>
      <c r="GMG27" s="64" t="s">
        <v>142</v>
      </c>
      <c r="GMH27" s="64" t="s">
        <v>142</v>
      </c>
      <c r="GMI27" s="64" t="s">
        <v>142</v>
      </c>
      <c r="GMJ27" s="64" t="s">
        <v>142</v>
      </c>
      <c r="GMK27" s="64" t="s">
        <v>142</v>
      </c>
      <c r="GML27" s="64" t="s">
        <v>142</v>
      </c>
      <c r="GMM27" s="64" t="s">
        <v>142</v>
      </c>
      <c r="GMN27" s="64" t="s">
        <v>142</v>
      </c>
      <c r="GMO27" s="64" t="s">
        <v>142</v>
      </c>
      <c r="GMP27" s="64" t="s">
        <v>142</v>
      </c>
      <c r="GMQ27" s="64" t="s">
        <v>142</v>
      </c>
      <c r="GMR27" s="64" t="s">
        <v>142</v>
      </c>
      <c r="GMS27" s="64" t="s">
        <v>142</v>
      </c>
      <c r="GMT27" s="64" t="s">
        <v>142</v>
      </c>
      <c r="GMU27" s="64" t="s">
        <v>142</v>
      </c>
      <c r="GMV27" s="64" t="s">
        <v>142</v>
      </c>
      <c r="GMW27" s="64" t="s">
        <v>142</v>
      </c>
      <c r="GMX27" s="64" t="s">
        <v>142</v>
      </c>
      <c r="GMY27" s="64" t="s">
        <v>142</v>
      </c>
      <c r="GMZ27" s="64" t="s">
        <v>142</v>
      </c>
      <c r="GNA27" s="64" t="s">
        <v>142</v>
      </c>
      <c r="GNB27" s="64" t="s">
        <v>142</v>
      </c>
      <c r="GNC27" s="64" t="s">
        <v>142</v>
      </c>
      <c r="GND27" s="64" t="s">
        <v>142</v>
      </c>
      <c r="GNE27" s="64" t="s">
        <v>142</v>
      </c>
      <c r="GNF27" s="64" t="s">
        <v>142</v>
      </c>
      <c r="GNG27" s="64" t="s">
        <v>142</v>
      </c>
      <c r="GNH27" s="64" t="s">
        <v>142</v>
      </c>
      <c r="GNI27" s="64" t="s">
        <v>142</v>
      </c>
      <c r="GNJ27" s="64" t="s">
        <v>142</v>
      </c>
      <c r="GNK27" s="64" t="s">
        <v>142</v>
      </c>
      <c r="GNL27" s="64" t="s">
        <v>142</v>
      </c>
      <c r="GNM27" s="64" t="s">
        <v>142</v>
      </c>
      <c r="GNN27" s="64" t="s">
        <v>142</v>
      </c>
      <c r="GNO27" s="64" t="s">
        <v>142</v>
      </c>
      <c r="GNP27" s="64" t="s">
        <v>142</v>
      </c>
      <c r="GNQ27" s="64" t="s">
        <v>142</v>
      </c>
      <c r="GNR27" s="64" t="s">
        <v>142</v>
      </c>
      <c r="GNS27" s="64" t="s">
        <v>142</v>
      </c>
      <c r="GNT27" s="64" t="s">
        <v>142</v>
      </c>
      <c r="GNU27" s="64" t="s">
        <v>142</v>
      </c>
      <c r="GNV27" s="64" t="s">
        <v>142</v>
      </c>
      <c r="GNW27" s="64" t="s">
        <v>142</v>
      </c>
      <c r="GNX27" s="64" t="s">
        <v>142</v>
      </c>
      <c r="GNY27" s="64" t="s">
        <v>142</v>
      </c>
      <c r="GNZ27" s="64" t="s">
        <v>142</v>
      </c>
      <c r="GOA27" s="64" t="s">
        <v>142</v>
      </c>
      <c r="GOB27" s="64" t="s">
        <v>142</v>
      </c>
      <c r="GOC27" s="64" t="s">
        <v>142</v>
      </c>
      <c r="GOD27" s="64" t="s">
        <v>142</v>
      </c>
      <c r="GOE27" s="64" t="s">
        <v>142</v>
      </c>
      <c r="GOF27" s="64" t="s">
        <v>142</v>
      </c>
      <c r="GOG27" s="64" t="s">
        <v>142</v>
      </c>
      <c r="GOH27" s="64" t="s">
        <v>142</v>
      </c>
      <c r="GOI27" s="64" t="s">
        <v>142</v>
      </c>
      <c r="GOJ27" s="64" t="s">
        <v>142</v>
      </c>
      <c r="GOK27" s="64" t="s">
        <v>142</v>
      </c>
      <c r="GOL27" s="64" t="s">
        <v>142</v>
      </c>
      <c r="GOM27" s="64" t="s">
        <v>142</v>
      </c>
      <c r="GON27" s="64" t="s">
        <v>142</v>
      </c>
      <c r="GOO27" s="64" t="s">
        <v>142</v>
      </c>
      <c r="GOP27" s="64" t="s">
        <v>142</v>
      </c>
      <c r="GOQ27" s="64" t="s">
        <v>142</v>
      </c>
      <c r="GOR27" s="64" t="s">
        <v>142</v>
      </c>
      <c r="GOS27" s="64" t="s">
        <v>142</v>
      </c>
      <c r="GOT27" s="64" t="s">
        <v>142</v>
      </c>
      <c r="GOU27" s="64" t="s">
        <v>142</v>
      </c>
      <c r="GOV27" s="64" t="s">
        <v>142</v>
      </c>
      <c r="GOW27" s="64" t="s">
        <v>142</v>
      </c>
      <c r="GOX27" s="64" t="s">
        <v>142</v>
      </c>
      <c r="GOY27" s="64" t="s">
        <v>142</v>
      </c>
      <c r="GOZ27" s="64" t="s">
        <v>142</v>
      </c>
      <c r="GPA27" s="64" t="s">
        <v>142</v>
      </c>
      <c r="GPB27" s="64" t="s">
        <v>142</v>
      </c>
      <c r="GPC27" s="64" t="s">
        <v>142</v>
      </c>
      <c r="GPD27" s="64" t="s">
        <v>142</v>
      </c>
      <c r="GPE27" s="64" t="s">
        <v>142</v>
      </c>
      <c r="GPF27" s="64" t="s">
        <v>142</v>
      </c>
      <c r="GPG27" s="64" t="s">
        <v>142</v>
      </c>
      <c r="GPH27" s="64" t="s">
        <v>142</v>
      </c>
      <c r="GPI27" s="64" t="s">
        <v>142</v>
      </c>
      <c r="GPJ27" s="64" t="s">
        <v>142</v>
      </c>
      <c r="GPK27" s="64" t="s">
        <v>142</v>
      </c>
      <c r="GPL27" s="64" t="s">
        <v>142</v>
      </c>
      <c r="GPM27" s="64" t="s">
        <v>142</v>
      </c>
      <c r="GPN27" s="64" t="s">
        <v>142</v>
      </c>
      <c r="GPO27" s="64" t="s">
        <v>142</v>
      </c>
      <c r="GPP27" s="64" t="s">
        <v>142</v>
      </c>
      <c r="GPQ27" s="64" t="s">
        <v>142</v>
      </c>
      <c r="GPR27" s="64" t="s">
        <v>142</v>
      </c>
      <c r="GPS27" s="64" t="s">
        <v>142</v>
      </c>
      <c r="GPT27" s="64" t="s">
        <v>142</v>
      </c>
      <c r="GPU27" s="64" t="s">
        <v>142</v>
      </c>
      <c r="GPV27" s="64" t="s">
        <v>142</v>
      </c>
      <c r="GPW27" s="64" t="s">
        <v>142</v>
      </c>
      <c r="GPX27" s="64" t="s">
        <v>142</v>
      </c>
      <c r="GPY27" s="64" t="s">
        <v>142</v>
      </c>
      <c r="GPZ27" s="64" t="s">
        <v>142</v>
      </c>
      <c r="GQA27" s="64" t="s">
        <v>142</v>
      </c>
      <c r="GQB27" s="64" t="s">
        <v>142</v>
      </c>
      <c r="GQC27" s="64" t="s">
        <v>142</v>
      </c>
      <c r="GQD27" s="64" t="s">
        <v>142</v>
      </c>
      <c r="GQE27" s="64" t="s">
        <v>142</v>
      </c>
      <c r="GQF27" s="64" t="s">
        <v>142</v>
      </c>
      <c r="GQG27" s="64" t="s">
        <v>142</v>
      </c>
      <c r="GQH27" s="64" t="s">
        <v>142</v>
      </c>
      <c r="GQI27" s="64" t="s">
        <v>142</v>
      </c>
      <c r="GQJ27" s="64" t="s">
        <v>142</v>
      </c>
      <c r="GQK27" s="64" t="s">
        <v>142</v>
      </c>
      <c r="GQL27" s="64" t="s">
        <v>142</v>
      </c>
      <c r="GQM27" s="64" t="s">
        <v>142</v>
      </c>
      <c r="GQN27" s="64" t="s">
        <v>142</v>
      </c>
      <c r="GQO27" s="64" t="s">
        <v>142</v>
      </c>
      <c r="GQP27" s="64" t="s">
        <v>142</v>
      </c>
      <c r="GQQ27" s="64" t="s">
        <v>142</v>
      </c>
      <c r="GQR27" s="64" t="s">
        <v>142</v>
      </c>
      <c r="GQS27" s="64" t="s">
        <v>142</v>
      </c>
      <c r="GQT27" s="64" t="s">
        <v>142</v>
      </c>
      <c r="GQU27" s="64" t="s">
        <v>142</v>
      </c>
      <c r="GQV27" s="64" t="s">
        <v>142</v>
      </c>
      <c r="GQW27" s="64" t="s">
        <v>142</v>
      </c>
      <c r="GQX27" s="64" t="s">
        <v>142</v>
      </c>
      <c r="GQY27" s="64" t="s">
        <v>142</v>
      </c>
      <c r="GQZ27" s="64" t="s">
        <v>142</v>
      </c>
      <c r="GRA27" s="64" t="s">
        <v>142</v>
      </c>
      <c r="GRB27" s="64" t="s">
        <v>142</v>
      </c>
      <c r="GRC27" s="64" t="s">
        <v>142</v>
      </c>
      <c r="GRD27" s="64" t="s">
        <v>142</v>
      </c>
      <c r="GRE27" s="64" t="s">
        <v>142</v>
      </c>
      <c r="GRF27" s="64" t="s">
        <v>142</v>
      </c>
      <c r="GRG27" s="64" t="s">
        <v>142</v>
      </c>
      <c r="GRH27" s="64" t="s">
        <v>142</v>
      </c>
      <c r="GRI27" s="64" t="s">
        <v>142</v>
      </c>
      <c r="GRJ27" s="64" t="s">
        <v>142</v>
      </c>
      <c r="GRK27" s="64" t="s">
        <v>142</v>
      </c>
      <c r="GRL27" s="64" t="s">
        <v>142</v>
      </c>
      <c r="GRM27" s="64" t="s">
        <v>142</v>
      </c>
      <c r="GRN27" s="64" t="s">
        <v>142</v>
      </c>
      <c r="GRO27" s="64" t="s">
        <v>142</v>
      </c>
      <c r="GRP27" s="64" t="s">
        <v>142</v>
      </c>
      <c r="GRQ27" s="64" t="s">
        <v>142</v>
      </c>
      <c r="GRR27" s="64" t="s">
        <v>142</v>
      </c>
      <c r="GRS27" s="64" t="s">
        <v>142</v>
      </c>
      <c r="GRT27" s="64" t="s">
        <v>142</v>
      </c>
      <c r="GRU27" s="64" t="s">
        <v>142</v>
      </c>
      <c r="GRV27" s="64" t="s">
        <v>142</v>
      </c>
      <c r="GRW27" s="64" t="s">
        <v>142</v>
      </c>
      <c r="GRX27" s="64" t="s">
        <v>142</v>
      </c>
      <c r="GRY27" s="64" t="s">
        <v>142</v>
      </c>
      <c r="GRZ27" s="64" t="s">
        <v>142</v>
      </c>
      <c r="GSA27" s="64" t="s">
        <v>142</v>
      </c>
      <c r="GSB27" s="64" t="s">
        <v>142</v>
      </c>
      <c r="GSC27" s="64" t="s">
        <v>142</v>
      </c>
      <c r="GSD27" s="64" t="s">
        <v>142</v>
      </c>
      <c r="GSE27" s="64" t="s">
        <v>142</v>
      </c>
      <c r="GSF27" s="64" t="s">
        <v>142</v>
      </c>
      <c r="GSG27" s="64" t="s">
        <v>142</v>
      </c>
      <c r="GSH27" s="64" t="s">
        <v>142</v>
      </c>
      <c r="GSI27" s="64" t="s">
        <v>142</v>
      </c>
      <c r="GSJ27" s="64" t="s">
        <v>142</v>
      </c>
      <c r="GSK27" s="64" t="s">
        <v>142</v>
      </c>
      <c r="GSL27" s="64" t="s">
        <v>142</v>
      </c>
      <c r="GSM27" s="64" t="s">
        <v>142</v>
      </c>
      <c r="GSN27" s="64" t="s">
        <v>142</v>
      </c>
      <c r="GSO27" s="64" t="s">
        <v>142</v>
      </c>
      <c r="GSP27" s="64" t="s">
        <v>142</v>
      </c>
      <c r="GSQ27" s="64" t="s">
        <v>142</v>
      </c>
      <c r="GSR27" s="64" t="s">
        <v>142</v>
      </c>
      <c r="GSS27" s="64" t="s">
        <v>142</v>
      </c>
      <c r="GST27" s="64" t="s">
        <v>142</v>
      </c>
      <c r="GSU27" s="64" t="s">
        <v>142</v>
      </c>
      <c r="GSV27" s="64" t="s">
        <v>142</v>
      </c>
      <c r="GSW27" s="64" t="s">
        <v>142</v>
      </c>
      <c r="GSX27" s="64" t="s">
        <v>142</v>
      </c>
      <c r="GSY27" s="64" t="s">
        <v>142</v>
      </c>
      <c r="GSZ27" s="64" t="s">
        <v>142</v>
      </c>
      <c r="GTA27" s="64" t="s">
        <v>142</v>
      </c>
      <c r="GTB27" s="64" t="s">
        <v>142</v>
      </c>
      <c r="GTC27" s="64" t="s">
        <v>142</v>
      </c>
      <c r="GTD27" s="64" t="s">
        <v>142</v>
      </c>
      <c r="GTE27" s="64" t="s">
        <v>142</v>
      </c>
      <c r="GTF27" s="64" t="s">
        <v>142</v>
      </c>
      <c r="GTG27" s="64" t="s">
        <v>142</v>
      </c>
      <c r="GTH27" s="64" t="s">
        <v>142</v>
      </c>
      <c r="GTI27" s="64" t="s">
        <v>142</v>
      </c>
      <c r="GTJ27" s="64" t="s">
        <v>142</v>
      </c>
      <c r="GTK27" s="64" t="s">
        <v>142</v>
      </c>
      <c r="GTL27" s="64" t="s">
        <v>142</v>
      </c>
      <c r="GTM27" s="64" t="s">
        <v>142</v>
      </c>
      <c r="GTN27" s="64" t="s">
        <v>142</v>
      </c>
      <c r="GTO27" s="64" t="s">
        <v>142</v>
      </c>
      <c r="GTP27" s="64" t="s">
        <v>142</v>
      </c>
      <c r="GTQ27" s="64" t="s">
        <v>142</v>
      </c>
      <c r="GTR27" s="64" t="s">
        <v>142</v>
      </c>
      <c r="GTS27" s="64" t="s">
        <v>142</v>
      </c>
      <c r="GTT27" s="64" t="s">
        <v>142</v>
      </c>
      <c r="GTU27" s="64" t="s">
        <v>142</v>
      </c>
      <c r="GTV27" s="64" t="s">
        <v>142</v>
      </c>
      <c r="GTW27" s="64" t="s">
        <v>142</v>
      </c>
      <c r="GTX27" s="64" t="s">
        <v>142</v>
      </c>
      <c r="GTY27" s="64" t="s">
        <v>142</v>
      </c>
      <c r="GTZ27" s="64" t="s">
        <v>142</v>
      </c>
      <c r="GUA27" s="64" t="s">
        <v>142</v>
      </c>
      <c r="GUB27" s="64" t="s">
        <v>142</v>
      </c>
      <c r="GUC27" s="64" t="s">
        <v>142</v>
      </c>
      <c r="GUD27" s="64" t="s">
        <v>142</v>
      </c>
      <c r="GUE27" s="64" t="s">
        <v>142</v>
      </c>
      <c r="GUF27" s="64" t="s">
        <v>142</v>
      </c>
      <c r="GUG27" s="64" t="s">
        <v>142</v>
      </c>
      <c r="GUH27" s="64" t="s">
        <v>142</v>
      </c>
      <c r="GUI27" s="64" t="s">
        <v>142</v>
      </c>
      <c r="GUJ27" s="64" t="s">
        <v>142</v>
      </c>
      <c r="GUK27" s="64" t="s">
        <v>142</v>
      </c>
      <c r="GUL27" s="64" t="s">
        <v>142</v>
      </c>
      <c r="GUM27" s="64" t="s">
        <v>142</v>
      </c>
      <c r="GUN27" s="64" t="s">
        <v>142</v>
      </c>
      <c r="GUO27" s="64" t="s">
        <v>142</v>
      </c>
      <c r="GUP27" s="64" t="s">
        <v>142</v>
      </c>
      <c r="GUQ27" s="64" t="s">
        <v>142</v>
      </c>
      <c r="GUR27" s="64" t="s">
        <v>142</v>
      </c>
      <c r="GUS27" s="64" t="s">
        <v>142</v>
      </c>
      <c r="GUT27" s="64" t="s">
        <v>142</v>
      </c>
      <c r="GUU27" s="64" t="s">
        <v>142</v>
      </c>
      <c r="GUV27" s="64" t="s">
        <v>142</v>
      </c>
      <c r="GUW27" s="64" t="s">
        <v>142</v>
      </c>
      <c r="GUX27" s="64" t="s">
        <v>142</v>
      </c>
      <c r="GUY27" s="64" t="s">
        <v>142</v>
      </c>
      <c r="GUZ27" s="64" t="s">
        <v>142</v>
      </c>
      <c r="GVA27" s="64" t="s">
        <v>142</v>
      </c>
      <c r="GVB27" s="64" t="s">
        <v>142</v>
      </c>
      <c r="GVC27" s="64" t="s">
        <v>142</v>
      </c>
      <c r="GVD27" s="64" t="s">
        <v>142</v>
      </c>
      <c r="GVE27" s="64" t="s">
        <v>142</v>
      </c>
      <c r="GVF27" s="64" t="s">
        <v>142</v>
      </c>
      <c r="GVG27" s="64" t="s">
        <v>142</v>
      </c>
      <c r="GVH27" s="64" t="s">
        <v>142</v>
      </c>
      <c r="GVI27" s="64" t="s">
        <v>142</v>
      </c>
      <c r="GVJ27" s="64" t="s">
        <v>142</v>
      </c>
      <c r="GVK27" s="64" t="s">
        <v>142</v>
      </c>
      <c r="GVL27" s="64" t="s">
        <v>142</v>
      </c>
      <c r="GVM27" s="64" t="s">
        <v>142</v>
      </c>
      <c r="GVN27" s="64" t="s">
        <v>142</v>
      </c>
      <c r="GVO27" s="64" t="s">
        <v>142</v>
      </c>
      <c r="GVP27" s="64" t="s">
        <v>142</v>
      </c>
      <c r="GVQ27" s="64" t="s">
        <v>142</v>
      </c>
      <c r="GVR27" s="64" t="s">
        <v>142</v>
      </c>
      <c r="GVS27" s="64" t="s">
        <v>142</v>
      </c>
      <c r="GVT27" s="64" t="s">
        <v>142</v>
      </c>
      <c r="GVU27" s="64" t="s">
        <v>142</v>
      </c>
      <c r="GVV27" s="64" t="s">
        <v>142</v>
      </c>
      <c r="GVW27" s="64" t="s">
        <v>142</v>
      </c>
      <c r="GVX27" s="64" t="s">
        <v>142</v>
      </c>
      <c r="GVY27" s="64" t="s">
        <v>142</v>
      </c>
      <c r="GVZ27" s="64" t="s">
        <v>142</v>
      </c>
      <c r="GWA27" s="64" t="s">
        <v>142</v>
      </c>
      <c r="GWB27" s="64" t="s">
        <v>142</v>
      </c>
      <c r="GWC27" s="64" t="s">
        <v>142</v>
      </c>
      <c r="GWD27" s="64" t="s">
        <v>142</v>
      </c>
      <c r="GWE27" s="64" t="s">
        <v>142</v>
      </c>
      <c r="GWF27" s="64" t="s">
        <v>142</v>
      </c>
      <c r="GWG27" s="64" t="s">
        <v>142</v>
      </c>
      <c r="GWH27" s="64" t="s">
        <v>142</v>
      </c>
      <c r="GWI27" s="64" t="s">
        <v>142</v>
      </c>
      <c r="GWJ27" s="64" t="s">
        <v>142</v>
      </c>
      <c r="GWK27" s="64" t="s">
        <v>142</v>
      </c>
      <c r="GWL27" s="64" t="s">
        <v>142</v>
      </c>
      <c r="GWM27" s="64" t="s">
        <v>142</v>
      </c>
      <c r="GWN27" s="64" t="s">
        <v>142</v>
      </c>
      <c r="GWO27" s="64" t="s">
        <v>142</v>
      </c>
      <c r="GWP27" s="64" t="s">
        <v>142</v>
      </c>
      <c r="GWQ27" s="64" t="s">
        <v>142</v>
      </c>
      <c r="GWR27" s="64" t="s">
        <v>142</v>
      </c>
      <c r="GWS27" s="64" t="s">
        <v>142</v>
      </c>
      <c r="GWT27" s="64" t="s">
        <v>142</v>
      </c>
      <c r="GWU27" s="64" t="s">
        <v>142</v>
      </c>
      <c r="GWV27" s="64" t="s">
        <v>142</v>
      </c>
      <c r="GWW27" s="64" t="s">
        <v>142</v>
      </c>
      <c r="GWX27" s="64" t="s">
        <v>142</v>
      </c>
      <c r="GWY27" s="64" t="s">
        <v>142</v>
      </c>
      <c r="GWZ27" s="64" t="s">
        <v>142</v>
      </c>
      <c r="GXA27" s="64" t="s">
        <v>142</v>
      </c>
      <c r="GXB27" s="64" t="s">
        <v>142</v>
      </c>
      <c r="GXC27" s="64" t="s">
        <v>142</v>
      </c>
      <c r="GXD27" s="64" t="s">
        <v>142</v>
      </c>
      <c r="GXE27" s="64" t="s">
        <v>142</v>
      </c>
      <c r="GXF27" s="64" t="s">
        <v>142</v>
      </c>
      <c r="GXG27" s="64" t="s">
        <v>142</v>
      </c>
      <c r="GXH27" s="64" t="s">
        <v>142</v>
      </c>
      <c r="GXI27" s="64" t="s">
        <v>142</v>
      </c>
      <c r="GXJ27" s="64" t="s">
        <v>142</v>
      </c>
      <c r="GXK27" s="64" t="s">
        <v>142</v>
      </c>
      <c r="GXL27" s="64" t="s">
        <v>142</v>
      </c>
      <c r="GXM27" s="64" t="s">
        <v>142</v>
      </c>
      <c r="GXN27" s="64" t="s">
        <v>142</v>
      </c>
      <c r="GXO27" s="64" t="s">
        <v>142</v>
      </c>
      <c r="GXP27" s="64" t="s">
        <v>142</v>
      </c>
      <c r="GXQ27" s="64" t="s">
        <v>142</v>
      </c>
      <c r="GXR27" s="64" t="s">
        <v>142</v>
      </c>
      <c r="GXS27" s="64" t="s">
        <v>142</v>
      </c>
      <c r="GXT27" s="64" t="s">
        <v>142</v>
      </c>
      <c r="GXU27" s="64" t="s">
        <v>142</v>
      </c>
      <c r="GXV27" s="64" t="s">
        <v>142</v>
      </c>
      <c r="GXW27" s="64" t="s">
        <v>142</v>
      </c>
      <c r="GXX27" s="64" t="s">
        <v>142</v>
      </c>
      <c r="GXY27" s="64" t="s">
        <v>142</v>
      </c>
      <c r="GXZ27" s="64" t="s">
        <v>142</v>
      </c>
      <c r="GYA27" s="64" t="s">
        <v>142</v>
      </c>
      <c r="GYB27" s="64" t="s">
        <v>142</v>
      </c>
      <c r="GYC27" s="64" t="s">
        <v>142</v>
      </c>
      <c r="GYD27" s="64" t="s">
        <v>142</v>
      </c>
      <c r="GYE27" s="64" t="s">
        <v>142</v>
      </c>
      <c r="GYF27" s="64" t="s">
        <v>142</v>
      </c>
      <c r="GYG27" s="64" t="s">
        <v>142</v>
      </c>
      <c r="GYH27" s="64" t="s">
        <v>142</v>
      </c>
      <c r="GYI27" s="64" t="s">
        <v>142</v>
      </c>
      <c r="GYJ27" s="64" t="s">
        <v>142</v>
      </c>
      <c r="GYK27" s="64" t="s">
        <v>142</v>
      </c>
      <c r="GYL27" s="64" t="s">
        <v>142</v>
      </c>
      <c r="GYM27" s="64" t="s">
        <v>142</v>
      </c>
      <c r="GYN27" s="64" t="s">
        <v>142</v>
      </c>
      <c r="GYO27" s="64" t="s">
        <v>142</v>
      </c>
      <c r="GYP27" s="64" t="s">
        <v>142</v>
      </c>
      <c r="GYQ27" s="64" t="s">
        <v>142</v>
      </c>
      <c r="GYR27" s="64" t="s">
        <v>142</v>
      </c>
      <c r="GYS27" s="64" t="s">
        <v>142</v>
      </c>
      <c r="GYT27" s="64" t="s">
        <v>142</v>
      </c>
      <c r="GYU27" s="64" t="s">
        <v>142</v>
      </c>
      <c r="GYV27" s="64" t="s">
        <v>142</v>
      </c>
      <c r="GYW27" s="64" t="s">
        <v>142</v>
      </c>
      <c r="GYX27" s="64" t="s">
        <v>142</v>
      </c>
      <c r="GYY27" s="64" t="s">
        <v>142</v>
      </c>
      <c r="GYZ27" s="64" t="s">
        <v>142</v>
      </c>
      <c r="GZA27" s="64" t="s">
        <v>142</v>
      </c>
      <c r="GZB27" s="64" t="s">
        <v>142</v>
      </c>
      <c r="GZC27" s="64" t="s">
        <v>142</v>
      </c>
      <c r="GZD27" s="64" t="s">
        <v>142</v>
      </c>
      <c r="GZE27" s="64" t="s">
        <v>142</v>
      </c>
      <c r="GZF27" s="64" t="s">
        <v>142</v>
      </c>
      <c r="GZG27" s="64" t="s">
        <v>142</v>
      </c>
      <c r="GZH27" s="64" t="s">
        <v>142</v>
      </c>
      <c r="GZI27" s="64" t="s">
        <v>142</v>
      </c>
      <c r="GZJ27" s="64" t="s">
        <v>142</v>
      </c>
      <c r="GZK27" s="64" t="s">
        <v>142</v>
      </c>
      <c r="GZL27" s="64" t="s">
        <v>142</v>
      </c>
      <c r="GZM27" s="64" t="s">
        <v>142</v>
      </c>
      <c r="GZN27" s="64" t="s">
        <v>142</v>
      </c>
      <c r="GZO27" s="64" t="s">
        <v>142</v>
      </c>
      <c r="GZP27" s="64" t="s">
        <v>142</v>
      </c>
      <c r="GZQ27" s="64" t="s">
        <v>142</v>
      </c>
      <c r="GZR27" s="64" t="s">
        <v>142</v>
      </c>
      <c r="GZS27" s="64" t="s">
        <v>142</v>
      </c>
      <c r="GZT27" s="64" t="s">
        <v>142</v>
      </c>
      <c r="GZU27" s="64" t="s">
        <v>142</v>
      </c>
      <c r="GZV27" s="64" t="s">
        <v>142</v>
      </c>
      <c r="GZW27" s="64" t="s">
        <v>142</v>
      </c>
      <c r="GZX27" s="64" t="s">
        <v>142</v>
      </c>
      <c r="GZY27" s="64" t="s">
        <v>142</v>
      </c>
      <c r="GZZ27" s="64" t="s">
        <v>142</v>
      </c>
      <c r="HAA27" s="64" t="s">
        <v>142</v>
      </c>
      <c r="HAB27" s="64" t="s">
        <v>142</v>
      </c>
      <c r="HAC27" s="64" t="s">
        <v>142</v>
      </c>
      <c r="HAD27" s="64" t="s">
        <v>142</v>
      </c>
      <c r="HAE27" s="64" t="s">
        <v>142</v>
      </c>
      <c r="HAF27" s="64" t="s">
        <v>142</v>
      </c>
      <c r="HAG27" s="64" t="s">
        <v>142</v>
      </c>
      <c r="HAH27" s="64" t="s">
        <v>142</v>
      </c>
      <c r="HAI27" s="64" t="s">
        <v>142</v>
      </c>
      <c r="HAJ27" s="64" t="s">
        <v>142</v>
      </c>
      <c r="HAK27" s="64" t="s">
        <v>142</v>
      </c>
      <c r="HAL27" s="64" t="s">
        <v>142</v>
      </c>
      <c r="HAM27" s="64" t="s">
        <v>142</v>
      </c>
      <c r="HAN27" s="64" t="s">
        <v>142</v>
      </c>
      <c r="HAO27" s="64" t="s">
        <v>142</v>
      </c>
      <c r="HAP27" s="64" t="s">
        <v>142</v>
      </c>
      <c r="HAQ27" s="64" t="s">
        <v>142</v>
      </c>
      <c r="HAR27" s="64" t="s">
        <v>142</v>
      </c>
      <c r="HAS27" s="64" t="s">
        <v>142</v>
      </c>
      <c r="HAT27" s="64" t="s">
        <v>142</v>
      </c>
      <c r="HAU27" s="64" t="s">
        <v>142</v>
      </c>
      <c r="HAV27" s="64" t="s">
        <v>142</v>
      </c>
      <c r="HAW27" s="64" t="s">
        <v>142</v>
      </c>
      <c r="HAX27" s="64" t="s">
        <v>142</v>
      </c>
      <c r="HAY27" s="64" t="s">
        <v>142</v>
      </c>
      <c r="HAZ27" s="64" t="s">
        <v>142</v>
      </c>
      <c r="HBA27" s="64" t="s">
        <v>142</v>
      </c>
      <c r="HBB27" s="64" t="s">
        <v>142</v>
      </c>
      <c r="HBC27" s="64" t="s">
        <v>142</v>
      </c>
      <c r="HBD27" s="64" t="s">
        <v>142</v>
      </c>
      <c r="HBE27" s="64" t="s">
        <v>142</v>
      </c>
      <c r="HBF27" s="64" t="s">
        <v>142</v>
      </c>
      <c r="HBG27" s="64" t="s">
        <v>142</v>
      </c>
      <c r="HBH27" s="64" t="s">
        <v>142</v>
      </c>
      <c r="HBI27" s="64" t="s">
        <v>142</v>
      </c>
      <c r="HBJ27" s="64" t="s">
        <v>142</v>
      </c>
      <c r="HBK27" s="64" t="s">
        <v>142</v>
      </c>
      <c r="HBL27" s="64" t="s">
        <v>142</v>
      </c>
      <c r="HBM27" s="64" t="s">
        <v>142</v>
      </c>
      <c r="HBN27" s="64" t="s">
        <v>142</v>
      </c>
      <c r="HBO27" s="64" t="s">
        <v>142</v>
      </c>
      <c r="HBP27" s="64" t="s">
        <v>142</v>
      </c>
      <c r="HBQ27" s="64" t="s">
        <v>142</v>
      </c>
      <c r="HBR27" s="64" t="s">
        <v>142</v>
      </c>
      <c r="HBS27" s="64" t="s">
        <v>142</v>
      </c>
      <c r="HBT27" s="64" t="s">
        <v>142</v>
      </c>
      <c r="HBU27" s="64" t="s">
        <v>142</v>
      </c>
      <c r="HBV27" s="64" t="s">
        <v>142</v>
      </c>
      <c r="HBW27" s="64" t="s">
        <v>142</v>
      </c>
      <c r="HBX27" s="64" t="s">
        <v>142</v>
      </c>
      <c r="HBY27" s="64" t="s">
        <v>142</v>
      </c>
      <c r="HBZ27" s="64" t="s">
        <v>142</v>
      </c>
      <c r="HCA27" s="64" t="s">
        <v>142</v>
      </c>
      <c r="HCB27" s="64" t="s">
        <v>142</v>
      </c>
      <c r="HCC27" s="64" t="s">
        <v>142</v>
      </c>
      <c r="HCD27" s="64" t="s">
        <v>142</v>
      </c>
      <c r="HCE27" s="64" t="s">
        <v>142</v>
      </c>
      <c r="HCF27" s="64" t="s">
        <v>142</v>
      </c>
      <c r="HCG27" s="64" t="s">
        <v>142</v>
      </c>
      <c r="HCH27" s="64" t="s">
        <v>142</v>
      </c>
      <c r="HCI27" s="64" t="s">
        <v>142</v>
      </c>
      <c r="HCJ27" s="64" t="s">
        <v>142</v>
      </c>
      <c r="HCK27" s="64" t="s">
        <v>142</v>
      </c>
      <c r="HCL27" s="64" t="s">
        <v>142</v>
      </c>
      <c r="HCM27" s="64" t="s">
        <v>142</v>
      </c>
      <c r="HCN27" s="64" t="s">
        <v>142</v>
      </c>
      <c r="HCO27" s="64" t="s">
        <v>142</v>
      </c>
      <c r="HCP27" s="64" t="s">
        <v>142</v>
      </c>
      <c r="HCQ27" s="64" t="s">
        <v>142</v>
      </c>
      <c r="HCR27" s="64" t="s">
        <v>142</v>
      </c>
      <c r="HCS27" s="64" t="s">
        <v>142</v>
      </c>
      <c r="HCT27" s="64" t="s">
        <v>142</v>
      </c>
      <c r="HCU27" s="64" t="s">
        <v>142</v>
      </c>
      <c r="HCV27" s="64" t="s">
        <v>142</v>
      </c>
      <c r="HCW27" s="64" t="s">
        <v>142</v>
      </c>
      <c r="HCX27" s="64" t="s">
        <v>142</v>
      </c>
      <c r="HCY27" s="64" t="s">
        <v>142</v>
      </c>
      <c r="HCZ27" s="64" t="s">
        <v>142</v>
      </c>
      <c r="HDA27" s="64" t="s">
        <v>142</v>
      </c>
      <c r="HDB27" s="64" t="s">
        <v>142</v>
      </c>
      <c r="HDC27" s="64" t="s">
        <v>142</v>
      </c>
      <c r="HDD27" s="64" t="s">
        <v>142</v>
      </c>
      <c r="HDE27" s="64" t="s">
        <v>142</v>
      </c>
      <c r="HDF27" s="64" t="s">
        <v>142</v>
      </c>
      <c r="HDG27" s="64" t="s">
        <v>142</v>
      </c>
      <c r="HDH27" s="64" t="s">
        <v>142</v>
      </c>
      <c r="HDI27" s="64" t="s">
        <v>142</v>
      </c>
      <c r="HDJ27" s="64" t="s">
        <v>142</v>
      </c>
      <c r="HDK27" s="64" t="s">
        <v>142</v>
      </c>
      <c r="HDL27" s="64" t="s">
        <v>142</v>
      </c>
      <c r="HDM27" s="64" t="s">
        <v>142</v>
      </c>
      <c r="HDN27" s="64" t="s">
        <v>142</v>
      </c>
      <c r="HDO27" s="64" t="s">
        <v>142</v>
      </c>
      <c r="HDP27" s="64" t="s">
        <v>142</v>
      </c>
      <c r="HDQ27" s="64" t="s">
        <v>142</v>
      </c>
      <c r="HDR27" s="64" t="s">
        <v>142</v>
      </c>
      <c r="HDS27" s="64" t="s">
        <v>142</v>
      </c>
      <c r="HDT27" s="64" t="s">
        <v>142</v>
      </c>
      <c r="HDU27" s="64" t="s">
        <v>142</v>
      </c>
      <c r="HDV27" s="64" t="s">
        <v>142</v>
      </c>
      <c r="HDW27" s="64" t="s">
        <v>142</v>
      </c>
      <c r="HDX27" s="64" t="s">
        <v>142</v>
      </c>
      <c r="HDY27" s="64" t="s">
        <v>142</v>
      </c>
      <c r="HDZ27" s="64" t="s">
        <v>142</v>
      </c>
      <c r="HEA27" s="64" t="s">
        <v>142</v>
      </c>
      <c r="HEB27" s="64" t="s">
        <v>142</v>
      </c>
      <c r="HEC27" s="64" t="s">
        <v>142</v>
      </c>
      <c r="HED27" s="64" t="s">
        <v>142</v>
      </c>
      <c r="HEE27" s="64" t="s">
        <v>142</v>
      </c>
      <c r="HEF27" s="64" t="s">
        <v>142</v>
      </c>
      <c r="HEG27" s="64" t="s">
        <v>142</v>
      </c>
      <c r="HEH27" s="64" t="s">
        <v>142</v>
      </c>
      <c r="HEI27" s="64" t="s">
        <v>142</v>
      </c>
      <c r="HEJ27" s="64" t="s">
        <v>142</v>
      </c>
      <c r="HEK27" s="64" t="s">
        <v>142</v>
      </c>
      <c r="HEL27" s="64" t="s">
        <v>142</v>
      </c>
      <c r="HEM27" s="64" t="s">
        <v>142</v>
      </c>
      <c r="HEN27" s="64" t="s">
        <v>142</v>
      </c>
      <c r="HEO27" s="64" t="s">
        <v>142</v>
      </c>
      <c r="HEP27" s="64" t="s">
        <v>142</v>
      </c>
      <c r="HEQ27" s="64" t="s">
        <v>142</v>
      </c>
      <c r="HER27" s="64" t="s">
        <v>142</v>
      </c>
      <c r="HES27" s="64" t="s">
        <v>142</v>
      </c>
      <c r="HET27" s="64" t="s">
        <v>142</v>
      </c>
      <c r="HEU27" s="64" t="s">
        <v>142</v>
      </c>
      <c r="HEV27" s="64" t="s">
        <v>142</v>
      </c>
      <c r="HEW27" s="64" t="s">
        <v>142</v>
      </c>
      <c r="HEX27" s="64" t="s">
        <v>142</v>
      </c>
      <c r="HEY27" s="64" t="s">
        <v>142</v>
      </c>
      <c r="HEZ27" s="64" t="s">
        <v>142</v>
      </c>
      <c r="HFA27" s="64" t="s">
        <v>142</v>
      </c>
      <c r="HFB27" s="64" t="s">
        <v>142</v>
      </c>
      <c r="HFC27" s="64" t="s">
        <v>142</v>
      </c>
      <c r="HFD27" s="64" t="s">
        <v>142</v>
      </c>
      <c r="HFE27" s="64" t="s">
        <v>142</v>
      </c>
      <c r="HFF27" s="64" t="s">
        <v>142</v>
      </c>
      <c r="HFG27" s="64" t="s">
        <v>142</v>
      </c>
      <c r="HFH27" s="64" t="s">
        <v>142</v>
      </c>
      <c r="HFI27" s="64" t="s">
        <v>142</v>
      </c>
      <c r="HFJ27" s="64" t="s">
        <v>142</v>
      </c>
      <c r="HFK27" s="64" t="s">
        <v>142</v>
      </c>
      <c r="HFL27" s="64" t="s">
        <v>142</v>
      </c>
      <c r="HFM27" s="64" t="s">
        <v>142</v>
      </c>
      <c r="HFN27" s="64" t="s">
        <v>142</v>
      </c>
      <c r="HFO27" s="64" t="s">
        <v>142</v>
      </c>
      <c r="HFP27" s="64" t="s">
        <v>142</v>
      </c>
      <c r="HFQ27" s="64" t="s">
        <v>142</v>
      </c>
      <c r="HFR27" s="64" t="s">
        <v>142</v>
      </c>
      <c r="HFS27" s="64" t="s">
        <v>142</v>
      </c>
      <c r="HFT27" s="64" t="s">
        <v>142</v>
      </c>
      <c r="HFU27" s="64" t="s">
        <v>142</v>
      </c>
      <c r="HFV27" s="64" t="s">
        <v>142</v>
      </c>
      <c r="HFW27" s="64" t="s">
        <v>142</v>
      </c>
      <c r="HFX27" s="64" t="s">
        <v>142</v>
      </c>
      <c r="HFY27" s="64" t="s">
        <v>142</v>
      </c>
      <c r="HFZ27" s="64" t="s">
        <v>142</v>
      </c>
      <c r="HGA27" s="64" t="s">
        <v>142</v>
      </c>
      <c r="HGB27" s="64" t="s">
        <v>142</v>
      </c>
      <c r="HGC27" s="64" t="s">
        <v>142</v>
      </c>
      <c r="HGD27" s="64" t="s">
        <v>142</v>
      </c>
      <c r="HGE27" s="64" t="s">
        <v>142</v>
      </c>
      <c r="HGF27" s="64" t="s">
        <v>142</v>
      </c>
      <c r="HGG27" s="64" t="s">
        <v>142</v>
      </c>
      <c r="HGH27" s="64" t="s">
        <v>142</v>
      </c>
      <c r="HGI27" s="64" t="s">
        <v>142</v>
      </c>
      <c r="HGJ27" s="64" t="s">
        <v>142</v>
      </c>
      <c r="HGK27" s="64" t="s">
        <v>142</v>
      </c>
      <c r="HGL27" s="64" t="s">
        <v>142</v>
      </c>
      <c r="HGM27" s="64" t="s">
        <v>142</v>
      </c>
      <c r="HGN27" s="64" t="s">
        <v>142</v>
      </c>
      <c r="HGO27" s="64" t="s">
        <v>142</v>
      </c>
      <c r="HGP27" s="64" t="s">
        <v>142</v>
      </c>
      <c r="HGQ27" s="64" t="s">
        <v>142</v>
      </c>
      <c r="HGR27" s="64" t="s">
        <v>142</v>
      </c>
      <c r="HGS27" s="64" t="s">
        <v>142</v>
      </c>
      <c r="HGT27" s="64" t="s">
        <v>142</v>
      </c>
      <c r="HGU27" s="64" t="s">
        <v>142</v>
      </c>
      <c r="HGV27" s="64" t="s">
        <v>142</v>
      </c>
      <c r="HGW27" s="64" t="s">
        <v>142</v>
      </c>
      <c r="HGX27" s="64" t="s">
        <v>142</v>
      </c>
      <c r="HGY27" s="64" t="s">
        <v>142</v>
      </c>
      <c r="HGZ27" s="64" t="s">
        <v>142</v>
      </c>
      <c r="HHA27" s="64" t="s">
        <v>142</v>
      </c>
      <c r="HHB27" s="64" t="s">
        <v>142</v>
      </c>
      <c r="HHC27" s="64" t="s">
        <v>142</v>
      </c>
      <c r="HHD27" s="64" t="s">
        <v>142</v>
      </c>
      <c r="HHE27" s="64" t="s">
        <v>142</v>
      </c>
      <c r="HHF27" s="64" t="s">
        <v>142</v>
      </c>
      <c r="HHG27" s="64" t="s">
        <v>142</v>
      </c>
      <c r="HHH27" s="64" t="s">
        <v>142</v>
      </c>
      <c r="HHI27" s="64" t="s">
        <v>142</v>
      </c>
      <c r="HHJ27" s="64" t="s">
        <v>142</v>
      </c>
      <c r="HHK27" s="64" t="s">
        <v>142</v>
      </c>
      <c r="HHL27" s="64" t="s">
        <v>142</v>
      </c>
      <c r="HHM27" s="64" t="s">
        <v>142</v>
      </c>
      <c r="HHN27" s="64" t="s">
        <v>142</v>
      </c>
      <c r="HHO27" s="64" t="s">
        <v>142</v>
      </c>
      <c r="HHP27" s="64" t="s">
        <v>142</v>
      </c>
      <c r="HHQ27" s="64" t="s">
        <v>142</v>
      </c>
      <c r="HHR27" s="64" t="s">
        <v>142</v>
      </c>
      <c r="HHS27" s="64" t="s">
        <v>142</v>
      </c>
      <c r="HHT27" s="64" t="s">
        <v>142</v>
      </c>
      <c r="HHU27" s="64" t="s">
        <v>142</v>
      </c>
      <c r="HHV27" s="64" t="s">
        <v>142</v>
      </c>
      <c r="HHW27" s="64" t="s">
        <v>142</v>
      </c>
      <c r="HHX27" s="64" t="s">
        <v>142</v>
      </c>
      <c r="HHY27" s="64" t="s">
        <v>142</v>
      </c>
      <c r="HHZ27" s="64" t="s">
        <v>142</v>
      </c>
      <c r="HIA27" s="64" t="s">
        <v>142</v>
      </c>
      <c r="HIB27" s="64" t="s">
        <v>142</v>
      </c>
      <c r="HIC27" s="64" t="s">
        <v>142</v>
      </c>
      <c r="HID27" s="64" t="s">
        <v>142</v>
      </c>
      <c r="HIE27" s="64" t="s">
        <v>142</v>
      </c>
      <c r="HIF27" s="64" t="s">
        <v>142</v>
      </c>
      <c r="HIG27" s="64" t="s">
        <v>142</v>
      </c>
      <c r="HIH27" s="64" t="s">
        <v>142</v>
      </c>
      <c r="HII27" s="64" t="s">
        <v>142</v>
      </c>
      <c r="HIJ27" s="64" t="s">
        <v>142</v>
      </c>
      <c r="HIK27" s="64" t="s">
        <v>142</v>
      </c>
      <c r="HIL27" s="64" t="s">
        <v>142</v>
      </c>
      <c r="HIM27" s="64" t="s">
        <v>142</v>
      </c>
      <c r="HIN27" s="64" t="s">
        <v>142</v>
      </c>
      <c r="HIO27" s="64" t="s">
        <v>142</v>
      </c>
      <c r="HIP27" s="64" t="s">
        <v>142</v>
      </c>
      <c r="HIQ27" s="64" t="s">
        <v>142</v>
      </c>
      <c r="HIR27" s="64" t="s">
        <v>142</v>
      </c>
      <c r="HIS27" s="64" t="s">
        <v>142</v>
      </c>
      <c r="HIT27" s="64" t="s">
        <v>142</v>
      </c>
      <c r="HIU27" s="64" t="s">
        <v>142</v>
      </c>
      <c r="HIV27" s="64" t="s">
        <v>142</v>
      </c>
      <c r="HIW27" s="64" t="s">
        <v>142</v>
      </c>
      <c r="HIX27" s="64" t="s">
        <v>142</v>
      </c>
      <c r="HIY27" s="64" t="s">
        <v>142</v>
      </c>
      <c r="HIZ27" s="64" t="s">
        <v>142</v>
      </c>
      <c r="HJA27" s="64" t="s">
        <v>142</v>
      </c>
      <c r="HJB27" s="64" t="s">
        <v>142</v>
      </c>
      <c r="HJC27" s="64" t="s">
        <v>142</v>
      </c>
      <c r="HJD27" s="64" t="s">
        <v>142</v>
      </c>
      <c r="HJE27" s="64" t="s">
        <v>142</v>
      </c>
      <c r="HJF27" s="64" t="s">
        <v>142</v>
      </c>
      <c r="HJG27" s="64" t="s">
        <v>142</v>
      </c>
      <c r="HJH27" s="64" t="s">
        <v>142</v>
      </c>
      <c r="HJI27" s="64" t="s">
        <v>142</v>
      </c>
      <c r="HJJ27" s="64" t="s">
        <v>142</v>
      </c>
      <c r="HJK27" s="64" t="s">
        <v>142</v>
      </c>
      <c r="HJL27" s="64" t="s">
        <v>142</v>
      </c>
      <c r="HJM27" s="64" t="s">
        <v>142</v>
      </c>
      <c r="HJN27" s="64" t="s">
        <v>142</v>
      </c>
      <c r="HJO27" s="64" t="s">
        <v>142</v>
      </c>
      <c r="HJP27" s="64" t="s">
        <v>142</v>
      </c>
      <c r="HJQ27" s="64" t="s">
        <v>142</v>
      </c>
      <c r="HJR27" s="64" t="s">
        <v>142</v>
      </c>
      <c r="HJS27" s="64" t="s">
        <v>142</v>
      </c>
      <c r="HJT27" s="64" t="s">
        <v>142</v>
      </c>
      <c r="HJU27" s="64" t="s">
        <v>142</v>
      </c>
      <c r="HJV27" s="64" t="s">
        <v>142</v>
      </c>
      <c r="HJW27" s="64" t="s">
        <v>142</v>
      </c>
      <c r="HJX27" s="64" t="s">
        <v>142</v>
      </c>
      <c r="HJY27" s="64" t="s">
        <v>142</v>
      </c>
      <c r="HJZ27" s="64" t="s">
        <v>142</v>
      </c>
      <c r="HKA27" s="64" t="s">
        <v>142</v>
      </c>
      <c r="HKB27" s="64" t="s">
        <v>142</v>
      </c>
      <c r="HKC27" s="64" t="s">
        <v>142</v>
      </c>
      <c r="HKD27" s="64" t="s">
        <v>142</v>
      </c>
      <c r="HKE27" s="64" t="s">
        <v>142</v>
      </c>
      <c r="HKF27" s="64" t="s">
        <v>142</v>
      </c>
      <c r="HKG27" s="64" t="s">
        <v>142</v>
      </c>
      <c r="HKH27" s="64" t="s">
        <v>142</v>
      </c>
      <c r="HKI27" s="64" t="s">
        <v>142</v>
      </c>
      <c r="HKJ27" s="64" t="s">
        <v>142</v>
      </c>
      <c r="HKK27" s="64" t="s">
        <v>142</v>
      </c>
      <c r="HKL27" s="64" t="s">
        <v>142</v>
      </c>
      <c r="HKM27" s="64" t="s">
        <v>142</v>
      </c>
      <c r="HKN27" s="64" t="s">
        <v>142</v>
      </c>
      <c r="HKO27" s="64" t="s">
        <v>142</v>
      </c>
      <c r="HKP27" s="64" t="s">
        <v>142</v>
      </c>
      <c r="HKQ27" s="64" t="s">
        <v>142</v>
      </c>
      <c r="HKR27" s="64" t="s">
        <v>142</v>
      </c>
      <c r="HKS27" s="64" t="s">
        <v>142</v>
      </c>
      <c r="HKT27" s="64" t="s">
        <v>142</v>
      </c>
      <c r="HKU27" s="64" t="s">
        <v>142</v>
      </c>
      <c r="HKV27" s="64" t="s">
        <v>142</v>
      </c>
      <c r="HKW27" s="64" t="s">
        <v>142</v>
      </c>
      <c r="HKX27" s="64" t="s">
        <v>142</v>
      </c>
      <c r="HKY27" s="64" t="s">
        <v>142</v>
      </c>
      <c r="HKZ27" s="64" t="s">
        <v>142</v>
      </c>
      <c r="HLA27" s="64" t="s">
        <v>142</v>
      </c>
      <c r="HLB27" s="64" t="s">
        <v>142</v>
      </c>
      <c r="HLC27" s="64" t="s">
        <v>142</v>
      </c>
      <c r="HLD27" s="64" t="s">
        <v>142</v>
      </c>
      <c r="HLE27" s="64" t="s">
        <v>142</v>
      </c>
      <c r="HLF27" s="64" t="s">
        <v>142</v>
      </c>
      <c r="HLG27" s="64" t="s">
        <v>142</v>
      </c>
      <c r="HLH27" s="64" t="s">
        <v>142</v>
      </c>
      <c r="HLI27" s="64" t="s">
        <v>142</v>
      </c>
      <c r="HLJ27" s="64" t="s">
        <v>142</v>
      </c>
      <c r="HLK27" s="64" t="s">
        <v>142</v>
      </c>
      <c r="HLL27" s="64" t="s">
        <v>142</v>
      </c>
      <c r="HLM27" s="64" t="s">
        <v>142</v>
      </c>
      <c r="HLN27" s="64" t="s">
        <v>142</v>
      </c>
      <c r="HLO27" s="64" t="s">
        <v>142</v>
      </c>
      <c r="HLP27" s="64" t="s">
        <v>142</v>
      </c>
      <c r="HLQ27" s="64" t="s">
        <v>142</v>
      </c>
      <c r="HLR27" s="64" t="s">
        <v>142</v>
      </c>
      <c r="HLS27" s="64" t="s">
        <v>142</v>
      </c>
      <c r="HLT27" s="64" t="s">
        <v>142</v>
      </c>
      <c r="HLU27" s="64" t="s">
        <v>142</v>
      </c>
      <c r="HLV27" s="64" t="s">
        <v>142</v>
      </c>
      <c r="HLW27" s="64" t="s">
        <v>142</v>
      </c>
      <c r="HLX27" s="64" t="s">
        <v>142</v>
      </c>
      <c r="HLY27" s="64" t="s">
        <v>142</v>
      </c>
      <c r="HLZ27" s="64" t="s">
        <v>142</v>
      </c>
      <c r="HMA27" s="64" t="s">
        <v>142</v>
      </c>
      <c r="HMB27" s="64" t="s">
        <v>142</v>
      </c>
      <c r="HMC27" s="64" t="s">
        <v>142</v>
      </c>
      <c r="HMD27" s="64" t="s">
        <v>142</v>
      </c>
      <c r="HME27" s="64" t="s">
        <v>142</v>
      </c>
      <c r="HMF27" s="64" t="s">
        <v>142</v>
      </c>
      <c r="HMG27" s="64" t="s">
        <v>142</v>
      </c>
      <c r="HMH27" s="64" t="s">
        <v>142</v>
      </c>
      <c r="HMI27" s="64" t="s">
        <v>142</v>
      </c>
      <c r="HMJ27" s="64" t="s">
        <v>142</v>
      </c>
      <c r="HMK27" s="64" t="s">
        <v>142</v>
      </c>
      <c r="HML27" s="64" t="s">
        <v>142</v>
      </c>
      <c r="HMM27" s="64" t="s">
        <v>142</v>
      </c>
      <c r="HMN27" s="64" t="s">
        <v>142</v>
      </c>
      <c r="HMO27" s="64" t="s">
        <v>142</v>
      </c>
      <c r="HMP27" s="64" t="s">
        <v>142</v>
      </c>
      <c r="HMQ27" s="64" t="s">
        <v>142</v>
      </c>
      <c r="HMR27" s="64" t="s">
        <v>142</v>
      </c>
      <c r="HMS27" s="64" t="s">
        <v>142</v>
      </c>
      <c r="HMT27" s="64" t="s">
        <v>142</v>
      </c>
      <c r="HMU27" s="64" t="s">
        <v>142</v>
      </c>
      <c r="HMV27" s="64" t="s">
        <v>142</v>
      </c>
      <c r="HMW27" s="64" t="s">
        <v>142</v>
      </c>
      <c r="HMX27" s="64" t="s">
        <v>142</v>
      </c>
      <c r="HMY27" s="64" t="s">
        <v>142</v>
      </c>
      <c r="HMZ27" s="64" t="s">
        <v>142</v>
      </c>
      <c r="HNA27" s="64" t="s">
        <v>142</v>
      </c>
      <c r="HNB27" s="64" t="s">
        <v>142</v>
      </c>
      <c r="HNC27" s="64" t="s">
        <v>142</v>
      </c>
      <c r="HND27" s="64" t="s">
        <v>142</v>
      </c>
      <c r="HNE27" s="64" t="s">
        <v>142</v>
      </c>
      <c r="HNF27" s="64" t="s">
        <v>142</v>
      </c>
      <c r="HNG27" s="64" t="s">
        <v>142</v>
      </c>
      <c r="HNH27" s="64" t="s">
        <v>142</v>
      </c>
      <c r="HNI27" s="64" t="s">
        <v>142</v>
      </c>
      <c r="HNJ27" s="64" t="s">
        <v>142</v>
      </c>
      <c r="HNK27" s="64" t="s">
        <v>142</v>
      </c>
      <c r="HNL27" s="64" t="s">
        <v>142</v>
      </c>
      <c r="HNM27" s="64" t="s">
        <v>142</v>
      </c>
      <c r="HNN27" s="64" t="s">
        <v>142</v>
      </c>
      <c r="HNO27" s="64" t="s">
        <v>142</v>
      </c>
      <c r="HNP27" s="64" t="s">
        <v>142</v>
      </c>
      <c r="HNQ27" s="64" t="s">
        <v>142</v>
      </c>
      <c r="HNR27" s="64" t="s">
        <v>142</v>
      </c>
      <c r="HNS27" s="64" t="s">
        <v>142</v>
      </c>
      <c r="HNT27" s="64" t="s">
        <v>142</v>
      </c>
      <c r="HNU27" s="64" t="s">
        <v>142</v>
      </c>
      <c r="HNV27" s="64" t="s">
        <v>142</v>
      </c>
      <c r="HNW27" s="64" t="s">
        <v>142</v>
      </c>
      <c r="HNX27" s="64" t="s">
        <v>142</v>
      </c>
      <c r="HNY27" s="64" t="s">
        <v>142</v>
      </c>
      <c r="HNZ27" s="64" t="s">
        <v>142</v>
      </c>
      <c r="HOA27" s="64" t="s">
        <v>142</v>
      </c>
      <c r="HOB27" s="64" t="s">
        <v>142</v>
      </c>
      <c r="HOC27" s="64" t="s">
        <v>142</v>
      </c>
      <c r="HOD27" s="64" t="s">
        <v>142</v>
      </c>
      <c r="HOE27" s="64" t="s">
        <v>142</v>
      </c>
      <c r="HOF27" s="64" t="s">
        <v>142</v>
      </c>
      <c r="HOG27" s="64" t="s">
        <v>142</v>
      </c>
      <c r="HOH27" s="64" t="s">
        <v>142</v>
      </c>
      <c r="HOI27" s="64" t="s">
        <v>142</v>
      </c>
      <c r="HOJ27" s="64" t="s">
        <v>142</v>
      </c>
      <c r="HOK27" s="64" t="s">
        <v>142</v>
      </c>
      <c r="HOL27" s="64" t="s">
        <v>142</v>
      </c>
      <c r="HOM27" s="64" t="s">
        <v>142</v>
      </c>
      <c r="HON27" s="64" t="s">
        <v>142</v>
      </c>
      <c r="HOO27" s="64" t="s">
        <v>142</v>
      </c>
      <c r="HOP27" s="64" t="s">
        <v>142</v>
      </c>
      <c r="HOQ27" s="64" t="s">
        <v>142</v>
      </c>
      <c r="HOR27" s="64" t="s">
        <v>142</v>
      </c>
      <c r="HOS27" s="64" t="s">
        <v>142</v>
      </c>
      <c r="HOT27" s="64" t="s">
        <v>142</v>
      </c>
      <c r="HOU27" s="64" t="s">
        <v>142</v>
      </c>
      <c r="HOV27" s="64" t="s">
        <v>142</v>
      </c>
      <c r="HOW27" s="64" t="s">
        <v>142</v>
      </c>
      <c r="HOX27" s="64" t="s">
        <v>142</v>
      </c>
      <c r="HOY27" s="64" t="s">
        <v>142</v>
      </c>
      <c r="HOZ27" s="64" t="s">
        <v>142</v>
      </c>
      <c r="HPA27" s="64" t="s">
        <v>142</v>
      </c>
      <c r="HPB27" s="64" t="s">
        <v>142</v>
      </c>
      <c r="HPC27" s="64" t="s">
        <v>142</v>
      </c>
      <c r="HPD27" s="64" t="s">
        <v>142</v>
      </c>
      <c r="HPE27" s="64" t="s">
        <v>142</v>
      </c>
      <c r="HPF27" s="64" t="s">
        <v>142</v>
      </c>
      <c r="HPG27" s="64" t="s">
        <v>142</v>
      </c>
      <c r="HPH27" s="64" t="s">
        <v>142</v>
      </c>
      <c r="HPI27" s="64" t="s">
        <v>142</v>
      </c>
      <c r="HPJ27" s="64" t="s">
        <v>142</v>
      </c>
      <c r="HPK27" s="64" t="s">
        <v>142</v>
      </c>
      <c r="HPL27" s="64" t="s">
        <v>142</v>
      </c>
      <c r="HPM27" s="64" t="s">
        <v>142</v>
      </c>
      <c r="HPN27" s="64" t="s">
        <v>142</v>
      </c>
      <c r="HPO27" s="64" t="s">
        <v>142</v>
      </c>
      <c r="HPP27" s="64" t="s">
        <v>142</v>
      </c>
      <c r="HPQ27" s="64" t="s">
        <v>142</v>
      </c>
      <c r="HPR27" s="64" t="s">
        <v>142</v>
      </c>
      <c r="HPS27" s="64" t="s">
        <v>142</v>
      </c>
      <c r="HPT27" s="64" t="s">
        <v>142</v>
      </c>
      <c r="HPU27" s="64" t="s">
        <v>142</v>
      </c>
      <c r="HPV27" s="64" t="s">
        <v>142</v>
      </c>
      <c r="HPW27" s="64" t="s">
        <v>142</v>
      </c>
      <c r="HPX27" s="64" t="s">
        <v>142</v>
      </c>
      <c r="HPY27" s="64" t="s">
        <v>142</v>
      </c>
      <c r="HPZ27" s="64" t="s">
        <v>142</v>
      </c>
      <c r="HQA27" s="64" t="s">
        <v>142</v>
      </c>
      <c r="HQB27" s="64" t="s">
        <v>142</v>
      </c>
      <c r="HQC27" s="64" t="s">
        <v>142</v>
      </c>
      <c r="HQD27" s="64" t="s">
        <v>142</v>
      </c>
      <c r="HQE27" s="64" t="s">
        <v>142</v>
      </c>
      <c r="HQF27" s="64" t="s">
        <v>142</v>
      </c>
      <c r="HQG27" s="64" t="s">
        <v>142</v>
      </c>
      <c r="HQH27" s="64" t="s">
        <v>142</v>
      </c>
      <c r="HQI27" s="64" t="s">
        <v>142</v>
      </c>
      <c r="HQJ27" s="64" t="s">
        <v>142</v>
      </c>
      <c r="HQK27" s="64" t="s">
        <v>142</v>
      </c>
      <c r="HQL27" s="64" t="s">
        <v>142</v>
      </c>
      <c r="HQM27" s="64" t="s">
        <v>142</v>
      </c>
      <c r="HQN27" s="64" t="s">
        <v>142</v>
      </c>
      <c r="HQO27" s="64" t="s">
        <v>142</v>
      </c>
      <c r="HQP27" s="64" t="s">
        <v>142</v>
      </c>
      <c r="HQQ27" s="64" t="s">
        <v>142</v>
      </c>
      <c r="HQR27" s="64" t="s">
        <v>142</v>
      </c>
      <c r="HQS27" s="64" t="s">
        <v>142</v>
      </c>
      <c r="HQT27" s="64" t="s">
        <v>142</v>
      </c>
      <c r="HQU27" s="64" t="s">
        <v>142</v>
      </c>
      <c r="HQV27" s="64" t="s">
        <v>142</v>
      </c>
      <c r="HQW27" s="64" t="s">
        <v>142</v>
      </c>
      <c r="HQX27" s="64" t="s">
        <v>142</v>
      </c>
      <c r="HQY27" s="64" t="s">
        <v>142</v>
      </c>
      <c r="HQZ27" s="64" t="s">
        <v>142</v>
      </c>
      <c r="HRA27" s="64" t="s">
        <v>142</v>
      </c>
      <c r="HRB27" s="64" t="s">
        <v>142</v>
      </c>
      <c r="HRC27" s="64" t="s">
        <v>142</v>
      </c>
      <c r="HRD27" s="64" t="s">
        <v>142</v>
      </c>
      <c r="HRE27" s="64" t="s">
        <v>142</v>
      </c>
      <c r="HRF27" s="64" t="s">
        <v>142</v>
      </c>
      <c r="HRG27" s="64" t="s">
        <v>142</v>
      </c>
      <c r="HRH27" s="64" t="s">
        <v>142</v>
      </c>
      <c r="HRI27" s="64" t="s">
        <v>142</v>
      </c>
      <c r="HRJ27" s="64" t="s">
        <v>142</v>
      </c>
      <c r="HRK27" s="64" t="s">
        <v>142</v>
      </c>
      <c r="HRL27" s="64" t="s">
        <v>142</v>
      </c>
      <c r="HRM27" s="64" t="s">
        <v>142</v>
      </c>
      <c r="HRN27" s="64" t="s">
        <v>142</v>
      </c>
      <c r="HRO27" s="64" t="s">
        <v>142</v>
      </c>
      <c r="HRP27" s="64" t="s">
        <v>142</v>
      </c>
      <c r="HRQ27" s="64" t="s">
        <v>142</v>
      </c>
      <c r="HRR27" s="64" t="s">
        <v>142</v>
      </c>
      <c r="HRS27" s="64" t="s">
        <v>142</v>
      </c>
      <c r="HRT27" s="64" t="s">
        <v>142</v>
      </c>
      <c r="HRU27" s="64" t="s">
        <v>142</v>
      </c>
      <c r="HRV27" s="64" t="s">
        <v>142</v>
      </c>
      <c r="HRW27" s="64" t="s">
        <v>142</v>
      </c>
      <c r="HRX27" s="64" t="s">
        <v>142</v>
      </c>
      <c r="HRY27" s="64" t="s">
        <v>142</v>
      </c>
      <c r="HRZ27" s="64" t="s">
        <v>142</v>
      </c>
      <c r="HSA27" s="64" t="s">
        <v>142</v>
      </c>
      <c r="HSB27" s="64" t="s">
        <v>142</v>
      </c>
      <c r="HSC27" s="64" t="s">
        <v>142</v>
      </c>
      <c r="HSD27" s="64" t="s">
        <v>142</v>
      </c>
      <c r="HSE27" s="64" t="s">
        <v>142</v>
      </c>
      <c r="HSF27" s="64" t="s">
        <v>142</v>
      </c>
      <c r="HSG27" s="64" t="s">
        <v>142</v>
      </c>
      <c r="HSH27" s="64" t="s">
        <v>142</v>
      </c>
      <c r="HSI27" s="64" t="s">
        <v>142</v>
      </c>
      <c r="HSJ27" s="64" t="s">
        <v>142</v>
      </c>
      <c r="HSK27" s="64" t="s">
        <v>142</v>
      </c>
      <c r="HSL27" s="64" t="s">
        <v>142</v>
      </c>
      <c r="HSM27" s="64" t="s">
        <v>142</v>
      </c>
      <c r="HSN27" s="64" t="s">
        <v>142</v>
      </c>
      <c r="HSO27" s="64" t="s">
        <v>142</v>
      </c>
      <c r="HSP27" s="64" t="s">
        <v>142</v>
      </c>
      <c r="HSQ27" s="64" t="s">
        <v>142</v>
      </c>
      <c r="HSR27" s="64" t="s">
        <v>142</v>
      </c>
      <c r="HSS27" s="64" t="s">
        <v>142</v>
      </c>
      <c r="HST27" s="64" t="s">
        <v>142</v>
      </c>
      <c r="HSU27" s="64" t="s">
        <v>142</v>
      </c>
      <c r="HSV27" s="64" t="s">
        <v>142</v>
      </c>
      <c r="HSW27" s="64" t="s">
        <v>142</v>
      </c>
      <c r="HSX27" s="64" t="s">
        <v>142</v>
      </c>
      <c r="HSY27" s="64" t="s">
        <v>142</v>
      </c>
      <c r="HSZ27" s="64" t="s">
        <v>142</v>
      </c>
      <c r="HTA27" s="64" t="s">
        <v>142</v>
      </c>
      <c r="HTB27" s="64" t="s">
        <v>142</v>
      </c>
      <c r="HTC27" s="64" t="s">
        <v>142</v>
      </c>
      <c r="HTD27" s="64" t="s">
        <v>142</v>
      </c>
      <c r="HTE27" s="64" t="s">
        <v>142</v>
      </c>
      <c r="HTF27" s="64" t="s">
        <v>142</v>
      </c>
      <c r="HTG27" s="64" t="s">
        <v>142</v>
      </c>
      <c r="HTH27" s="64" t="s">
        <v>142</v>
      </c>
      <c r="HTI27" s="64" t="s">
        <v>142</v>
      </c>
      <c r="HTJ27" s="64" t="s">
        <v>142</v>
      </c>
      <c r="HTK27" s="64" t="s">
        <v>142</v>
      </c>
      <c r="HTL27" s="64" t="s">
        <v>142</v>
      </c>
      <c r="HTM27" s="64" t="s">
        <v>142</v>
      </c>
      <c r="HTN27" s="64" t="s">
        <v>142</v>
      </c>
      <c r="HTO27" s="64" t="s">
        <v>142</v>
      </c>
      <c r="HTP27" s="64" t="s">
        <v>142</v>
      </c>
      <c r="HTQ27" s="64" t="s">
        <v>142</v>
      </c>
      <c r="HTR27" s="64" t="s">
        <v>142</v>
      </c>
      <c r="HTS27" s="64" t="s">
        <v>142</v>
      </c>
      <c r="HTT27" s="64" t="s">
        <v>142</v>
      </c>
      <c r="HTU27" s="64" t="s">
        <v>142</v>
      </c>
      <c r="HTV27" s="64" t="s">
        <v>142</v>
      </c>
      <c r="HTW27" s="64" t="s">
        <v>142</v>
      </c>
      <c r="HTX27" s="64" t="s">
        <v>142</v>
      </c>
      <c r="HTY27" s="64" t="s">
        <v>142</v>
      </c>
      <c r="HTZ27" s="64" t="s">
        <v>142</v>
      </c>
      <c r="HUA27" s="64" t="s">
        <v>142</v>
      </c>
      <c r="HUB27" s="64" t="s">
        <v>142</v>
      </c>
      <c r="HUC27" s="64" t="s">
        <v>142</v>
      </c>
      <c r="HUD27" s="64" t="s">
        <v>142</v>
      </c>
      <c r="HUE27" s="64" t="s">
        <v>142</v>
      </c>
      <c r="HUF27" s="64" t="s">
        <v>142</v>
      </c>
      <c r="HUG27" s="64" t="s">
        <v>142</v>
      </c>
      <c r="HUH27" s="64" t="s">
        <v>142</v>
      </c>
      <c r="HUI27" s="64" t="s">
        <v>142</v>
      </c>
      <c r="HUJ27" s="64" t="s">
        <v>142</v>
      </c>
      <c r="HUK27" s="64" t="s">
        <v>142</v>
      </c>
      <c r="HUL27" s="64" t="s">
        <v>142</v>
      </c>
      <c r="HUM27" s="64" t="s">
        <v>142</v>
      </c>
      <c r="HUN27" s="64" t="s">
        <v>142</v>
      </c>
      <c r="HUO27" s="64" t="s">
        <v>142</v>
      </c>
      <c r="HUP27" s="64" t="s">
        <v>142</v>
      </c>
      <c r="HUQ27" s="64" t="s">
        <v>142</v>
      </c>
      <c r="HUR27" s="64" t="s">
        <v>142</v>
      </c>
      <c r="HUS27" s="64" t="s">
        <v>142</v>
      </c>
      <c r="HUT27" s="64" t="s">
        <v>142</v>
      </c>
      <c r="HUU27" s="64" t="s">
        <v>142</v>
      </c>
      <c r="HUV27" s="64" t="s">
        <v>142</v>
      </c>
      <c r="HUW27" s="64" t="s">
        <v>142</v>
      </c>
      <c r="HUX27" s="64" t="s">
        <v>142</v>
      </c>
      <c r="HUY27" s="64" t="s">
        <v>142</v>
      </c>
      <c r="HUZ27" s="64" t="s">
        <v>142</v>
      </c>
      <c r="HVA27" s="64" t="s">
        <v>142</v>
      </c>
      <c r="HVB27" s="64" t="s">
        <v>142</v>
      </c>
      <c r="HVC27" s="64" t="s">
        <v>142</v>
      </c>
      <c r="HVD27" s="64" t="s">
        <v>142</v>
      </c>
      <c r="HVE27" s="64" t="s">
        <v>142</v>
      </c>
      <c r="HVF27" s="64" t="s">
        <v>142</v>
      </c>
      <c r="HVG27" s="64" t="s">
        <v>142</v>
      </c>
      <c r="HVH27" s="64" t="s">
        <v>142</v>
      </c>
      <c r="HVI27" s="64" t="s">
        <v>142</v>
      </c>
      <c r="HVJ27" s="64" t="s">
        <v>142</v>
      </c>
      <c r="HVK27" s="64" t="s">
        <v>142</v>
      </c>
      <c r="HVL27" s="64" t="s">
        <v>142</v>
      </c>
      <c r="HVM27" s="64" t="s">
        <v>142</v>
      </c>
      <c r="HVN27" s="64" t="s">
        <v>142</v>
      </c>
      <c r="HVO27" s="64" t="s">
        <v>142</v>
      </c>
      <c r="HVP27" s="64" t="s">
        <v>142</v>
      </c>
      <c r="HVQ27" s="64" t="s">
        <v>142</v>
      </c>
      <c r="HVR27" s="64" t="s">
        <v>142</v>
      </c>
      <c r="HVS27" s="64" t="s">
        <v>142</v>
      </c>
      <c r="HVT27" s="64" t="s">
        <v>142</v>
      </c>
      <c r="HVU27" s="64" t="s">
        <v>142</v>
      </c>
      <c r="HVV27" s="64" t="s">
        <v>142</v>
      </c>
      <c r="HVW27" s="64" t="s">
        <v>142</v>
      </c>
      <c r="HVX27" s="64" t="s">
        <v>142</v>
      </c>
      <c r="HVY27" s="64" t="s">
        <v>142</v>
      </c>
      <c r="HVZ27" s="64" t="s">
        <v>142</v>
      </c>
      <c r="HWA27" s="64" t="s">
        <v>142</v>
      </c>
      <c r="HWB27" s="64" t="s">
        <v>142</v>
      </c>
      <c r="HWC27" s="64" t="s">
        <v>142</v>
      </c>
      <c r="HWD27" s="64" t="s">
        <v>142</v>
      </c>
      <c r="HWE27" s="64" t="s">
        <v>142</v>
      </c>
      <c r="HWF27" s="64" t="s">
        <v>142</v>
      </c>
      <c r="HWG27" s="64" t="s">
        <v>142</v>
      </c>
      <c r="HWH27" s="64" t="s">
        <v>142</v>
      </c>
      <c r="HWI27" s="64" t="s">
        <v>142</v>
      </c>
      <c r="HWJ27" s="64" t="s">
        <v>142</v>
      </c>
      <c r="HWK27" s="64" t="s">
        <v>142</v>
      </c>
      <c r="HWL27" s="64" t="s">
        <v>142</v>
      </c>
      <c r="HWM27" s="64" t="s">
        <v>142</v>
      </c>
      <c r="HWN27" s="64" t="s">
        <v>142</v>
      </c>
      <c r="HWO27" s="64" t="s">
        <v>142</v>
      </c>
      <c r="HWP27" s="64" t="s">
        <v>142</v>
      </c>
      <c r="HWQ27" s="64" t="s">
        <v>142</v>
      </c>
      <c r="HWR27" s="64" t="s">
        <v>142</v>
      </c>
      <c r="HWS27" s="64" t="s">
        <v>142</v>
      </c>
      <c r="HWT27" s="64" t="s">
        <v>142</v>
      </c>
      <c r="HWU27" s="64" t="s">
        <v>142</v>
      </c>
      <c r="HWV27" s="64" t="s">
        <v>142</v>
      </c>
      <c r="HWW27" s="64" t="s">
        <v>142</v>
      </c>
      <c r="HWX27" s="64" t="s">
        <v>142</v>
      </c>
      <c r="HWY27" s="64" t="s">
        <v>142</v>
      </c>
      <c r="HWZ27" s="64" t="s">
        <v>142</v>
      </c>
      <c r="HXA27" s="64" t="s">
        <v>142</v>
      </c>
      <c r="HXB27" s="64" t="s">
        <v>142</v>
      </c>
      <c r="HXC27" s="64" t="s">
        <v>142</v>
      </c>
      <c r="HXD27" s="64" t="s">
        <v>142</v>
      </c>
      <c r="HXE27" s="64" t="s">
        <v>142</v>
      </c>
      <c r="HXF27" s="64" t="s">
        <v>142</v>
      </c>
      <c r="HXG27" s="64" t="s">
        <v>142</v>
      </c>
      <c r="HXH27" s="64" t="s">
        <v>142</v>
      </c>
      <c r="HXI27" s="64" t="s">
        <v>142</v>
      </c>
      <c r="HXJ27" s="64" t="s">
        <v>142</v>
      </c>
      <c r="HXK27" s="64" t="s">
        <v>142</v>
      </c>
      <c r="HXL27" s="64" t="s">
        <v>142</v>
      </c>
      <c r="HXM27" s="64" t="s">
        <v>142</v>
      </c>
      <c r="HXN27" s="64" t="s">
        <v>142</v>
      </c>
      <c r="HXO27" s="64" t="s">
        <v>142</v>
      </c>
      <c r="HXP27" s="64" t="s">
        <v>142</v>
      </c>
      <c r="HXQ27" s="64" t="s">
        <v>142</v>
      </c>
      <c r="HXR27" s="64" t="s">
        <v>142</v>
      </c>
      <c r="HXS27" s="64" t="s">
        <v>142</v>
      </c>
      <c r="HXT27" s="64" t="s">
        <v>142</v>
      </c>
      <c r="HXU27" s="64" t="s">
        <v>142</v>
      </c>
      <c r="HXV27" s="64" t="s">
        <v>142</v>
      </c>
      <c r="HXW27" s="64" t="s">
        <v>142</v>
      </c>
      <c r="HXX27" s="64" t="s">
        <v>142</v>
      </c>
      <c r="HXY27" s="64" t="s">
        <v>142</v>
      </c>
      <c r="HXZ27" s="64" t="s">
        <v>142</v>
      </c>
      <c r="HYA27" s="64" t="s">
        <v>142</v>
      </c>
      <c r="HYB27" s="64" t="s">
        <v>142</v>
      </c>
      <c r="HYC27" s="64" t="s">
        <v>142</v>
      </c>
      <c r="HYD27" s="64" t="s">
        <v>142</v>
      </c>
      <c r="HYE27" s="64" t="s">
        <v>142</v>
      </c>
      <c r="HYF27" s="64" t="s">
        <v>142</v>
      </c>
      <c r="HYG27" s="64" t="s">
        <v>142</v>
      </c>
      <c r="HYH27" s="64" t="s">
        <v>142</v>
      </c>
      <c r="HYI27" s="64" t="s">
        <v>142</v>
      </c>
      <c r="HYJ27" s="64" t="s">
        <v>142</v>
      </c>
      <c r="HYK27" s="64" t="s">
        <v>142</v>
      </c>
      <c r="HYL27" s="64" t="s">
        <v>142</v>
      </c>
      <c r="HYM27" s="64" t="s">
        <v>142</v>
      </c>
      <c r="HYN27" s="64" t="s">
        <v>142</v>
      </c>
      <c r="HYO27" s="64" t="s">
        <v>142</v>
      </c>
      <c r="HYP27" s="64" t="s">
        <v>142</v>
      </c>
      <c r="HYQ27" s="64" t="s">
        <v>142</v>
      </c>
      <c r="HYR27" s="64" t="s">
        <v>142</v>
      </c>
      <c r="HYS27" s="64" t="s">
        <v>142</v>
      </c>
      <c r="HYT27" s="64" t="s">
        <v>142</v>
      </c>
      <c r="HYU27" s="64" t="s">
        <v>142</v>
      </c>
      <c r="HYV27" s="64" t="s">
        <v>142</v>
      </c>
      <c r="HYW27" s="64" t="s">
        <v>142</v>
      </c>
      <c r="HYX27" s="64" t="s">
        <v>142</v>
      </c>
      <c r="HYY27" s="64" t="s">
        <v>142</v>
      </c>
      <c r="HYZ27" s="64" t="s">
        <v>142</v>
      </c>
      <c r="HZA27" s="64" t="s">
        <v>142</v>
      </c>
      <c r="HZB27" s="64" t="s">
        <v>142</v>
      </c>
      <c r="HZC27" s="64" t="s">
        <v>142</v>
      </c>
      <c r="HZD27" s="64" t="s">
        <v>142</v>
      </c>
      <c r="HZE27" s="64" t="s">
        <v>142</v>
      </c>
      <c r="HZF27" s="64" t="s">
        <v>142</v>
      </c>
      <c r="HZG27" s="64" t="s">
        <v>142</v>
      </c>
      <c r="HZH27" s="64" t="s">
        <v>142</v>
      </c>
      <c r="HZI27" s="64" t="s">
        <v>142</v>
      </c>
      <c r="HZJ27" s="64" t="s">
        <v>142</v>
      </c>
      <c r="HZK27" s="64" t="s">
        <v>142</v>
      </c>
      <c r="HZL27" s="64" t="s">
        <v>142</v>
      </c>
      <c r="HZM27" s="64" t="s">
        <v>142</v>
      </c>
      <c r="HZN27" s="64" t="s">
        <v>142</v>
      </c>
      <c r="HZO27" s="64" t="s">
        <v>142</v>
      </c>
      <c r="HZP27" s="64" t="s">
        <v>142</v>
      </c>
      <c r="HZQ27" s="64" t="s">
        <v>142</v>
      </c>
      <c r="HZR27" s="64" t="s">
        <v>142</v>
      </c>
      <c r="HZS27" s="64" t="s">
        <v>142</v>
      </c>
      <c r="HZT27" s="64" t="s">
        <v>142</v>
      </c>
      <c r="HZU27" s="64" t="s">
        <v>142</v>
      </c>
      <c r="HZV27" s="64" t="s">
        <v>142</v>
      </c>
      <c r="HZW27" s="64" t="s">
        <v>142</v>
      </c>
      <c r="HZX27" s="64" t="s">
        <v>142</v>
      </c>
      <c r="HZY27" s="64" t="s">
        <v>142</v>
      </c>
      <c r="HZZ27" s="64" t="s">
        <v>142</v>
      </c>
      <c r="IAA27" s="64" t="s">
        <v>142</v>
      </c>
      <c r="IAB27" s="64" t="s">
        <v>142</v>
      </c>
      <c r="IAC27" s="64" t="s">
        <v>142</v>
      </c>
      <c r="IAD27" s="64" t="s">
        <v>142</v>
      </c>
      <c r="IAE27" s="64" t="s">
        <v>142</v>
      </c>
      <c r="IAF27" s="64" t="s">
        <v>142</v>
      </c>
      <c r="IAG27" s="64" t="s">
        <v>142</v>
      </c>
      <c r="IAH27" s="64" t="s">
        <v>142</v>
      </c>
      <c r="IAI27" s="64" t="s">
        <v>142</v>
      </c>
      <c r="IAJ27" s="64" t="s">
        <v>142</v>
      </c>
      <c r="IAK27" s="64" t="s">
        <v>142</v>
      </c>
      <c r="IAL27" s="64" t="s">
        <v>142</v>
      </c>
      <c r="IAM27" s="64" t="s">
        <v>142</v>
      </c>
      <c r="IAN27" s="64" t="s">
        <v>142</v>
      </c>
      <c r="IAO27" s="64" t="s">
        <v>142</v>
      </c>
      <c r="IAP27" s="64" t="s">
        <v>142</v>
      </c>
      <c r="IAQ27" s="64" t="s">
        <v>142</v>
      </c>
      <c r="IAR27" s="64" t="s">
        <v>142</v>
      </c>
      <c r="IAS27" s="64" t="s">
        <v>142</v>
      </c>
      <c r="IAT27" s="64" t="s">
        <v>142</v>
      </c>
      <c r="IAU27" s="64" t="s">
        <v>142</v>
      </c>
      <c r="IAV27" s="64" t="s">
        <v>142</v>
      </c>
      <c r="IAW27" s="64" t="s">
        <v>142</v>
      </c>
      <c r="IAX27" s="64" t="s">
        <v>142</v>
      </c>
      <c r="IAY27" s="64" t="s">
        <v>142</v>
      </c>
      <c r="IAZ27" s="64" t="s">
        <v>142</v>
      </c>
      <c r="IBA27" s="64" t="s">
        <v>142</v>
      </c>
      <c r="IBB27" s="64" t="s">
        <v>142</v>
      </c>
      <c r="IBC27" s="64" t="s">
        <v>142</v>
      </c>
      <c r="IBD27" s="64" t="s">
        <v>142</v>
      </c>
      <c r="IBE27" s="64" t="s">
        <v>142</v>
      </c>
      <c r="IBF27" s="64" t="s">
        <v>142</v>
      </c>
      <c r="IBG27" s="64" t="s">
        <v>142</v>
      </c>
      <c r="IBH27" s="64" t="s">
        <v>142</v>
      </c>
      <c r="IBI27" s="64" t="s">
        <v>142</v>
      </c>
      <c r="IBJ27" s="64" t="s">
        <v>142</v>
      </c>
      <c r="IBK27" s="64" t="s">
        <v>142</v>
      </c>
      <c r="IBL27" s="64" t="s">
        <v>142</v>
      </c>
      <c r="IBM27" s="64" t="s">
        <v>142</v>
      </c>
      <c r="IBN27" s="64" t="s">
        <v>142</v>
      </c>
      <c r="IBO27" s="64" t="s">
        <v>142</v>
      </c>
      <c r="IBP27" s="64" t="s">
        <v>142</v>
      </c>
      <c r="IBQ27" s="64" t="s">
        <v>142</v>
      </c>
      <c r="IBR27" s="64" t="s">
        <v>142</v>
      </c>
      <c r="IBS27" s="64" t="s">
        <v>142</v>
      </c>
      <c r="IBT27" s="64" t="s">
        <v>142</v>
      </c>
      <c r="IBU27" s="64" t="s">
        <v>142</v>
      </c>
      <c r="IBV27" s="64" t="s">
        <v>142</v>
      </c>
      <c r="IBW27" s="64" t="s">
        <v>142</v>
      </c>
      <c r="IBX27" s="64" t="s">
        <v>142</v>
      </c>
      <c r="IBY27" s="64" t="s">
        <v>142</v>
      </c>
      <c r="IBZ27" s="64" t="s">
        <v>142</v>
      </c>
      <c r="ICA27" s="64" t="s">
        <v>142</v>
      </c>
      <c r="ICB27" s="64" t="s">
        <v>142</v>
      </c>
      <c r="ICC27" s="64" t="s">
        <v>142</v>
      </c>
      <c r="ICD27" s="64" t="s">
        <v>142</v>
      </c>
      <c r="ICE27" s="64" t="s">
        <v>142</v>
      </c>
      <c r="ICF27" s="64" t="s">
        <v>142</v>
      </c>
      <c r="ICG27" s="64" t="s">
        <v>142</v>
      </c>
      <c r="ICH27" s="64" t="s">
        <v>142</v>
      </c>
      <c r="ICI27" s="64" t="s">
        <v>142</v>
      </c>
      <c r="ICJ27" s="64" t="s">
        <v>142</v>
      </c>
      <c r="ICK27" s="64" t="s">
        <v>142</v>
      </c>
      <c r="ICL27" s="64" t="s">
        <v>142</v>
      </c>
      <c r="ICM27" s="64" t="s">
        <v>142</v>
      </c>
      <c r="ICN27" s="64" t="s">
        <v>142</v>
      </c>
      <c r="ICO27" s="64" t="s">
        <v>142</v>
      </c>
      <c r="ICP27" s="64" t="s">
        <v>142</v>
      </c>
      <c r="ICQ27" s="64" t="s">
        <v>142</v>
      </c>
      <c r="ICR27" s="64" t="s">
        <v>142</v>
      </c>
      <c r="ICS27" s="64" t="s">
        <v>142</v>
      </c>
      <c r="ICT27" s="64" t="s">
        <v>142</v>
      </c>
      <c r="ICU27" s="64" t="s">
        <v>142</v>
      </c>
      <c r="ICV27" s="64" t="s">
        <v>142</v>
      </c>
      <c r="ICW27" s="64" t="s">
        <v>142</v>
      </c>
      <c r="ICX27" s="64" t="s">
        <v>142</v>
      </c>
      <c r="ICY27" s="64" t="s">
        <v>142</v>
      </c>
      <c r="ICZ27" s="64" t="s">
        <v>142</v>
      </c>
      <c r="IDA27" s="64" t="s">
        <v>142</v>
      </c>
      <c r="IDB27" s="64" t="s">
        <v>142</v>
      </c>
      <c r="IDC27" s="64" t="s">
        <v>142</v>
      </c>
      <c r="IDD27" s="64" t="s">
        <v>142</v>
      </c>
      <c r="IDE27" s="64" t="s">
        <v>142</v>
      </c>
      <c r="IDF27" s="64" t="s">
        <v>142</v>
      </c>
      <c r="IDG27" s="64" t="s">
        <v>142</v>
      </c>
      <c r="IDH27" s="64" t="s">
        <v>142</v>
      </c>
      <c r="IDI27" s="64" t="s">
        <v>142</v>
      </c>
      <c r="IDJ27" s="64" t="s">
        <v>142</v>
      </c>
      <c r="IDK27" s="64" t="s">
        <v>142</v>
      </c>
      <c r="IDL27" s="64" t="s">
        <v>142</v>
      </c>
      <c r="IDM27" s="64" t="s">
        <v>142</v>
      </c>
      <c r="IDN27" s="64" t="s">
        <v>142</v>
      </c>
      <c r="IDO27" s="64" t="s">
        <v>142</v>
      </c>
      <c r="IDP27" s="64" t="s">
        <v>142</v>
      </c>
      <c r="IDQ27" s="64" t="s">
        <v>142</v>
      </c>
      <c r="IDR27" s="64" t="s">
        <v>142</v>
      </c>
      <c r="IDS27" s="64" t="s">
        <v>142</v>
      </c>
      <c r="IDT27" s="64" t="s">
        <v>142</v>
      </c>
      <c r="IDU27" s="64" t="s">
        <v>142</v>
      </c>
      <c r="IDV27" s="64" t="s">
        <v>142</v>
      </c>
      <c r="IDW27" s="64" t="s">
        <v>142</v>
      </c>
      <c r="IDX27" s="64" t="s">
        <v>142</v>
      </c>
      <c r="IDY27" s="64" t="s">
        <v>142</v>
      </c>
      <c r="IDZ27" s="64" t="s">
        <v>142</v>
      </c>
      <c r="IEA27" s="64" t="s">
        <v>142</v>
      </c>
      <c r="IEB27" s="64" t="s">
        <v>142</v>
      </c>
      <c r="IEC27" s="64" t="s">
        <v>142</v>
      </c>
      <c r="IED27" s="64" t="s">
        <v>142</v>
      </c>
      <c r="IEE27" s="64" t="s">
        <v>142</v>
      </c>
      <c r="IEF27" s="64" t="s">
        <v>142</v>
      </c>
      <c r="IEG27" s="64" t="s">
        <v>142</v>
      </c>
      <c r="IEH27" s="64" t="s">
        <v>142</v>
      </c>
      <c r="IEI27" s="64" t="s">
        <v>142</v>
      </c>
      <c r="IEJ27" s="64" t="s">
        <v>142</v>
      </c>
      <c r="IEK27" s="64" t="s">
        <v>142</v>
      </c>
      <c r="IEL27" s="64" t="s">
        <v>142</v>
      </c>
      <c r="IEM27" s="64" t="s">
        <v>142</v>
      </c>
      <c r="IEN27" s="64" t="s">
        <v>142</v>
      </c>
      <c r="IEO27" s="64" t="s">
        <v>142</v>
      </c>
      <c r="IEP27" s="64" t="s">
        <v>142</v>
      </c>
      <c r="IEQ27" s="64" t="s">
        <v>142</v>
      </c>
      <c r="IER27" s="64" t="s">
        <v>142</v>
      </c>
      <c r="IES27" s="64" t="s">
        <v>142</v>
      </c>
      <c r="IET27" s="64" t="s">
        <v>142</v>
      </c>
      <c r="IEU27" s="64" t="s">
        <v>142</v>
      </c>
      <c r="IEV27" s="64" t="s">
        <v>142</v>
      </c>
      <c r="IEW27" s="64" t="s">
        <v>142</v>
      </c>
      <c r="IEX27" s="64" t="s">
        <v>142</v>
      </c>
      <c r="IEY27" s="64" t="s">
        <v>142</v>
      </c>
      <c r="IEZ27" s="64" t="s">
        <v>142</v>
      </c>
      <c r="IFA27" s="64" t="s">
        <v>142</v>
      </c>
      <c r="IFB27" s="64" t="s">
        <v>142</v>
      </c>
      <c r="IFC27" s="64" t="s">
        <v>142</v>
      </c>
      <c r="IFD27" s="64" t="s">
        <v>142</v>
      </c>
      <c r="IFE27" s="64" t="s">
        <v>142</v>
      </c>
      <c r="IFF27" s="64" t="s">
        <v>142</v>
      </c>
      <c r="IFG27" s="64" t="s">
        <v>142</v>
      </c>
      <c r="IFH27" s="64" t="s">
        <v>142</v>
      </c>
      <c r="IFI27" s="64" t="s">
        <v>142</v>
      </c>
      <c r="IFJ27" s="64" t="s">
        <v>142</v>
      </c>
      <c r="IFK27" s="64" t="s">
        <v>142</v>
      </c>
      <c r="IFL27" s="64" t="s">
        <v>142</v>
      </c>
      <c r="IFM27" s="64" t="s">
        <v>142</v>
      </c>
      <c r="IFN27" s="64" t="s">
        <v>142</v>
      </c>
      <c r="IFO27" s="64" t="s">
        <v>142</v>
      </c>
      <c r="IFP27" s="64" t="s">
        <v>142</v>
      </c>
      <c r="IFQ27" s="64" t="s">
        <v>142</v>
      </c>
      <c r="IFR27" s="64" t="s">
        <v>142</v>
      </c>
      <c r="IFS27" s="64" t="s">
        <v>142</v>
      </c>
      <c r="IFT27" s="64" t="s">
        <v>142</v>
      </c>
      <c r="IFU27" s="64" t="s">
        <v>142</v>
      </c>
      <c r="IFV27" s="64" t="s">
        <v>142</v>
      </c>
      <c r="IFW27" s="64" t="s">
        <v>142</v>
      </c>
      <c r="IFX27" s="64" t="s">
        <v>142</v>
      </c>
      <c r="IFY27" s="64" t="s">
        <v>142</v>
      </c>
      <c r="IFZ27" s="64" t="s">
        <v>142</v>
      </c>
      <c r="IGA27" s="64" t="s">
        <v>142</v>
      </c>
      <c r="IGB27" s="64" t="s">
        <v>142</v>
      </c>
      <c r="IGC27" s="64" t="s">
        <v>142</v>
      </c>
      <c r="IGD27" s="64" t="s">
        <v>142</v>
      </c>
      <c r="IGE27" s="64" t="s">
        <v>142</v>
      </c>
      <c r="IGF27" s="64" t="s">
        <v>142</v>
      </c>
      <c r="IGG27" s="64" t="s">
        <v>142</v>
      </c>
      <c r="IGH27" s="64" t="s">
        <v>142</v>
      </c>
      <c r="IGI27" s="64" t="s">
        <v>142</v>
      </c>
      <c r="IGJ27" s="64" t="s">
        <v>142</v>
      </c>
      <c r="IGK27" s="64" t="s">
        <v>142</v>
      </c>
      <c r="IGL27" s="64" t="s">
        <v>142</v>
      </c>
      <c r="IGM27" s="64" t="s">
        <v>142</v>
      </c>
      <c r="IGN27" s="64" t="s">
        <v>142</v>
      </c>
      <c r="IGO27" s="64" t="s">
        <v>142</v>
      </c>
      <c r="IGP27" s="64" t="s">
        <v>142</v>
      </c>
      <c r="IGQ27" s="64" t="s">
        <v>142</v>
      </c>
      <c r="IGR27" s="64" t="s">
        <v>142</v>
      </c>
      <c r="IGS27" s="64" t="s">
        <v>142</v>
      </c>
      <c r="IGT27" s="64" t="s">
        <v>142</v>
      </c>
      <c r="IGU27" s="64" t="s">
        <v>142</v>
      </c>
      <c r="IGV27" s="64" t="s">
        <v>142</v>
      </c>
      <c r="IGW27" s="64" t="s">
        <v>142</v>
      </c>
      <c r="IGX27" s="64" t="s">
        <v>142</v>
      </c>
      <c r="IGY27" s="64" t="s">
        <v>142</v>
      </c>
      <c r="IGZ27" s="64" t="s">
        <v>142</v>
      </c>
      <c r="IHA27" s="64" t="s">
        <v>142</v>
      </c>
      <c r="IHB27" s="64" t="s">
        <v>142</v>
      </c>
      <c r="IHC27" s="64" t="s">
        <v>142</v>
      </c>
      <c r="IHD27" s="64" t="s">
        <v>142</v>
      </c>
      <c r="IHE27" s="64" t="s">
        <v>142</v>
      </c>
      <c r="IHF27" s="64" t="s">
        <v>142</v>
      </c>
      <c r="IHG27" s="64" t="s">
        <v>142</v>
      </c>
      <c r="IHH27" s="64" t="s">
        <v>142</v>
      </c>
      <c r="IHI27" s="64" t="s">
        <v>142</v>
      </c>
      <c r="IHJ27" s="64" t="s">
        <v>142</v>
      </c>
      <c r="IHK27" s="64" t="s">
        <v>142</v>
      </c>
      <c r="IHL27" s="64" t="s">
        <v>142</v>
      </c>
      <c r="IHM27" s="64" t="s">
        <v>142</v>
      </c>
      <c r="IHN27" s="64" t="s">
        <v>142</v>
      </c>
      <c r="IHO27" s="64" t="s">
        <v>142</v>
      </c>
      <c r="IHP27" s="64" t="s">
        <v>142</v>
      </c>
      <c r="IHQ27" s="64" t="s">
        <v>142</v>
      </c>
      <c r="IHR27" s="64" t="s">
        <v>142</v>
      </c>
      <c r="IHS27" s="64" t="s">
        <v>142</v>
      </c>
      <c r="IHT27" s="64" t="s">
        <v>142</v>
      </c>
      <c r="IHU27" s="64" t="s">
        <v>142</v>
      </c>
      <c r="IHV27" s="64" t="s">
        <v>142</v>
      </c>
      <c r="IHW27" s="64" t="s">
        <v>142</v>
      </c>
      <c r="IHX27" s="64" t="s">
        <v>142</v>
      </c>
      <c r="IHY27" s="64" t="s">
        <v>142</v>
      </c>
      <c r="IHZ27" s="64" t="s">
        <v>142</v>
      </c>
      <c r="IIA27" s="64" t="s">
        <v>142</v>
      </c>
      <c r="IIB27" s="64" t="s">
        <v>142</v>
      </c>
      <c r="IIC27" s="64" t="s">
        <v>142</v>
      </c>
      <c r="IID27" s="64" t="s">
        <v>142</v>
      </c>
      <c r="IIE27" s="64" t="s">
        <v>142</v>
      </c>
      <c r="IIF27" s="64" t="s">
        <v>142</v>
      </c>
      <c r="IIG27" s="64" t="s">
        <v>142</v>
      </c>
      <c r="IIH27" s="64" t="s">
        <v>142</v>
      </c>
      <c r="III27" s="64" t="s">
        <v>142</v>
      </c>
      <c r="IIJ27" s="64" t="s">
        <v>142</v>
      </c>
      <c r="IIK27" s="64" t="s">
        <v>142</v>
      </c>
      <c r="IIL27" s="64" t="s">
        <v>142</v>
      </c>
      <c r="IIM27" s="64" t="s">
        <v>142</v>
      </c>
      <c r="IIN27" s="64" t="s">
        <v>142</v>
      </c>
      <c r="IIO27" s="64" t="s">
        <v>142</v>
      </c>
      <c r="IIP27" s="64" t="s">
        <v>142</v>
      </c>
      <c r="IIQ27" s="64" t="s">
        <v>142</v>
      </c>
      <c r="IIR27" s="64" t="s">
        <v>142</v>
      </c>
      <c r="IIS27" s="64" t="s">
        <v>142</v>
      </c>
      <c r="IIT27" s="64" t="s">
        <v>142</v>
      </c>
      <c r="IIU27" s="64" t="s">
        <v>142</v>
      </c>
      <c r="IIV27" s="64" t="s">
        <v>142</v>
      </c>
      <c r="IIW27" s="64" t="s">
        <v>142</v>
      </c>
      <c r="IIX27" s="64" t="s">
        <v>142</v>
      </c>
      <c r="IIY27" s="64" t="s">
        <v>142</v>
      </c>
      <c r="IIZ27" s="64" t="s">
        <v>142</v>
      </c>
      <c r="IJA27" s="64" t="s">
        <v>142</v>
      </c>
      <c r="IJB27" s="64" t="s">
        <v>142</v>
      </c>
      <c r="IJC27" s="64" t="s">
        <v>142</v>
      </c>
      <c r="IJD27" s="64" t="s">
        <v>142</v>
      </c>
      <c r="IJE27" s="64" t="s">
        <v>142</v>
      </c>
      <c r="IJF27" s="64" t="s">
        <v>142</v>
      </c>
      <c r="IJG27" s="64" t="s">
        <v>142</v>
      </c>
      <c r="IJH27" s="64" t="s">
        <v>142</v>
      </c>
      <c r="IJI27" s="64" t="s">
        <v>142</v>
      </c>
      <c r="IJJ27" s="64" t="s">
        <v>142</v>
      </c>
      <c r="IJK27" s="64" t="s">
        <v>142</v>
      </c>
      <c r="IJL27" s="64" t="s">
        <v>142</v>
      </c>
      <c r="IJM27" s="64" t="s">
        <v>142</v>
      </c>
      <c r="IJN27" s="64" t="s">
        <v>142</v>
      </c>
      <c r="IJO27" s="64" t="s">
        <v>142</v>
      </c>
      <c r="IJP27" s="64" t="s">
        <v>142</v>
      </c>
      <c r="IJQ27" s="64" t="s">
        <v>142</v>
      </c>
      <c r="IJR27" s="64" t="s">
        <v>142</v>
      </c>
      <c r="IJS27" s="64" t="s">
        <v>142</v>
      </c>
      <c r="IJT27" s="64" t="s">
        <v>142</v>
      </c>
      <c r="IJU27" s="64" t="s">
        <v>142</v>
      </c>
      <c r="IJV27" s="64" t="s">
        <v>142</v>
      </c>
      <c r="IJW27" s="64" t="s">
        <v>142</v>
      </c>
      <c r="IJX27" s="64" t="s">
        <v>142</v>
      </c>
      <c r="IJY27" s="64" t="s">
        <v>142</v>
      </c>
      <c r="IJZ27" s="64" t="s">
        <v>142</v>
      </c>
      <c r="IKA27" s="64" t="s">
        <v>142</v>
      </c>
      <c r="IKB27" s="64" t="s">
        <v>142</v>
      </c>
      <c r="IKC27" s="64" t="s">
        <v>142</v>
      </c>
      <c r="IKD27" s="64" t="s">
        <v>142</v>
      </c>
      <c r="IKE27" s="64" t="s">
        <v>142</v>
      </c>
      <c r="IKF27" s="64" t="s">
        <v>142</v>
      </c>
      <c r="IKG27" s="64" t="s">
        <v>142</v>
      </c>
      <c r="IKH27" s="64" t="s">
        <v>142</v>
      </c>
      <c r="IKI27" s="64" t="s">
        <v>142</v>
      </c>
      <c r="IKJ27" s="64" t="s">
        <v>142</v>
      </c>
      <c r="IKK27" s="64" t="s">
        <v>142</v>
      </c>
      <c r="IKL27" s="64" t="s">
        <v>142</v>
      </c>
      <c r="IKM27" s="64" t="s">
        <v>142</v>
      </c>
      <c r="IKN27" s="64" t="s">
        <v>142</v>
      </c>
      <c r="IKO27" s="64" t="s">
        <v>142</v>
      </c>
      <c r="IKP27" s="64" t="s">
        <v>142</v>
      </c>
      <c r="IKQ27" s="64" t="s">
        <v>142</v>
      </c>
      <c r="IKR27" s="64" t="s">
        <v>142</v>
      </c>
      <c r="IKS27" s="64" t="s">
        <v>142</v>
      </c>
      <c r="IKT27" s="64" t="s">
        <v>142</v>
      </c>
      <c r="IKU27" s="64" t="s">
        <v>142</v>
      </c>
      <c r="IKV27" s="64" t="s">
        <v>142</v>
      </c>
      <c r="IKW27" s="64" t="s">
        <v>142</v>
      </c>
      <c r="IKX27" s="64" t="s">
        <v>142</v>
      </c>
      <c r="IKY27" s="64" t="s">
        <v>142</v>
      </c>
      <c r="IKZ27" s="64" t="s">
        <v>142</v>
      </c>
      <c r="ILA27" s="64" t="s">
        <v>142</v>
      </c>
      <c r="ILB27" s="64" t="s">
        <v>142</v>
      </c>
      <c r="ILC27" s="64" t="s">
        <v>142</v>
      </c>
      <c r="ILD27" s="64" t="s">
        <v>142</v>
      </c>
      <c r="ILE27" s="64" t="s">
        <v>142</v>
      </c>
      <c r="ILF27" s="64" t="s">
        <v>142</v>
      </c>
      <c r="ILG27" s="64" t="s">
        <v>142</v>
      </c>
      <c r="ILH27" s="64" t="s">
        <v>142</v>
      </c>
      <c r="ILI27" s="64" t="s">
        <v>142</v>
      </c>
      <c r="ILJ27" s="64" t="s">
        <v>142</v>
      </c>
      <c r="ILK27" s="64" t="s">
        <v>142</v>
      </c>
      <c r="ILL27" s="64" t="s">
        <v>142</v>
      </c>
      <c r="ILM27" s="64" t="s">
        <v>142</v>
      </c>
      <c r="ILN27" s="64" t="s">
        <v>142</v>
      </c>
      <c r="ILO27" s="64" t="s">
        <v>142</v>
      </c>
      <c r="ILP27" s="64" t="s">
        <v>142</v>
      </c>
      <c r="ILQ27" s="64" t="s">
        <v>142</v>
      </c>
      <c r="ILR27" s="64" t="s">
        <v>142</v>
      </c>
      <c r="ILS27" s="64" t="s">
        <v>142</v>
      </c>
      <c r="ILT27" s="64" t="s">
        <v>142</v>
      </c>
      <c r="ILU27" s="64" t="s">
        <v>142</v>
      </c>
      <c r="ILV27" s="64" t="s">
        <v>142</v>
      </c>
      <c r="ILW27" s="64" t="s">
        <v>142</v>
      </c>
      <c r="ILX27" s="64" t="s">
        <v>142</v>
      </c>
      <c r="ILY27" s="64" t="s">
        <v>142</v>
      </c>
      <c r="ILZ27" s="64" t="s">
        <v>142</v>
      </c>
      <c r="IMA27" s="64" t="s">
        <v>142</v>
      </c>
      <c r="IMB27" s="64" t="s">
        <v>142</v>
      </c>
      <c r="IMC27" s="64" t="s">
        <v>142</v>
      </c>
      <c r="IMD27" s="64" t="s">
        <v>142</v>
      </c>
      <c r="IME27" s="64" t="s">
        <v>142</v>
      </c>
      <c r="IMF27" s="64" t="s">
        <v>142</v>
      </c>
      <c r="IMG27" s="64" t="s">
        <v>142</v>
      </c>
      <c r="IMH27" s="64" t="s">
        <v>142</v>
      </c>
      <c r="IMI27" s="64" t="s">
        <v>142</v>
      </c>
      <c r="IMJ27" s="64" t="s">
        <v>142</v>
      </c>
      <c r="IMK27" s="64" t="s">
        <v>142</v>
      </c>
      <c r="IML27" s="64" t="s">
        <v>142</v>
      </c>
      <c r="IMM27" s="64" t="s">
        <v>142</v>
      </c>
      <c r="IMN27" s="64" t="s">
        <v>142</v>
      </c>
      <c r="IMO27" s="64" t="s">
        <v>142</v>
      </c>
      <c r="IMP27" s="64" t="s">
        <v>142</v>
      </c>
      <c r="IMQ27" s="64" t="s">
        <v>142</v>
      </c>
      <c r="IMR27" s="64" t="s">
        <v>142</v>
      </c>
      <c r="IMS27" s="64" t="s">
        <v>142</v>
      </c>
      <c r="IMT27" s="64" t="s">
        <v>142</v>
      </c>
      <c r="IMU27" s="64" t="s">
        <v>142</v>
      </c>
      <c r="IMV27" s="64" t="s">
        <v>142</v>
      </c>
      <c r="IMW27" s="64" t="s">
        <v>142</v>
      </c>
      <c r="IMX27" s="64" t="s">
        <v>142</v>
      </c>
      <c r="IMY27" s="64" t="s">
        <v>142</v>
      </c>
      <c r="IMZ27" s="64" t="s">
        <v>142</v>
      </c>
      <c r="INA27" s="64" t="s">
        <v>142</v>
      </c>
      <c r="INB27" s="64" t="s">
        <v>142</v>
      </c>
      <c r="INC27" s="64" t="s">
        <v>142</v>
      </c>
      <c r="IND27" s="64" t="s">
        <v>142</v>
      </c>
      <c r="INE27" s="64" t="s">
        <v>142</v>
      </c>
      <c r="INF27" s="64" t="s">
        <v>142</v>
      </c>
      <c r="ING27" s="64" t="s">
        <v>142</v>
      </c>
      <c r="INH27" s="64" t="s">
        <v>142</v>
      </c>
      <c r="INI27" s="64" t="s">
        <v>142</v>
      </c>
      <c r="INJ27" s="64" t="s">
        <v>142</v>
      </c>
      <c r="INK27" s="64" t="s">
        <v>142</v>
      </c>
      <c r="INL27" s="64" t="s">
        <v>142</v>
      </c>
      <c r="INM27" s="64" t="s">
        <v>142</v>
      </c>
      <c r="INN27" s="64" t="s">
        <v>142</v>
      </c>
      <c r="INO27" s="64" t="s">
        <v>142</v>
      </c>
      <c r="INP27" s="64" t="s">
        <v>142</v>
      </c>
      <c r="INQ27" s="64" t="s">
        <v>142</v>
      </c>
      <c r="INR27" s="64" t="s">
        <v>142</v>
      </c>
      <c r="INS27" s="64" t="s">
        <v>142</v>
      </c>
      <c r="INT27" s="64" t="s">
        <v>142</v>
      </c>
      <c r="INU27" s="64" t="s">
        <v>142</v>
      </c>
      <c r="INV27" s="64" t="s">
        <v>142</v>
      </c>
      <c r="INW27" s="64" t="s">
        <v>142</v>
      </c>
      <c r="INX27" s="64" t="s">
        <v>142</v>
      </c>
      <c r="INY27" s="64" t="s">
        <v>142</v>
      </c>
      <c r="INZ27" s="64" t="s">
        <v>142</v>
      </c>
      <c r="IOA27" s="64" t="s">
        <v>142</v>
      </c>
      <c r="IOB27" s="64" t="s">
        <v>142</v>
      </c>
      <c r="IOC27" s="64" t="s">
        <v>142</v>
      </c>
      <c r="IOD27" s="64" t="s">
        <v>142</v>
      </c>
      <c r="IOE27" s="64" t="s">
        <v>142</v>
      </c>
      <c r="IOF27" s="64" t="s">
        <v>142</v>
      </c>
      <c r="IOG27" s="64" t="s">
        <v>142</v>
      </c>
      <c r="IOH27" s="64" t="s">
        <v>142</v>
      </c>
      <c r="IOI27" s="64" t="s">
        <v>142</v>
      </c>
      <c r="IOJ27" s="64" t="s">
        <v>142</v>
      </c>
      <c r="IOK27" s="64" t="s">
        <v>142</v>
      </c>
      <c r="IOL27" s="64" t="s">
        <v>142</v>
      </c>
      <c r="IOM27" s="64" t="s">
        <v>142</v>
      </c>
      <c r="ION27" s="64" t="s">
        <v>142</v>
      </c>
      <c r="IOO27" s="64" t="s">
        <v>142</v>
      </c>
      <c r="IOP27" s="64" t="s">
        <v>142</v>
      </c>
      <c r="IOQ27" s="64" t="s">
        <v>142</v>
      </c>
      <c r="IOR27" s="64" t="s">
        <v>142</v>
      </c>
      <c r="IOS27" s="64" t="s">
        <v>142</v>
      </c>
      <c r="IOT27" s="64" t="s">
        <v>142</v>
      </c>
      <c r="IOU27" s="64" t="s">
        <v>142</v>
      </c>
      <c r="IOV27" s="64" t="s">
        <v>142</v>
      </c>
      <c r="IOW27" s="64" t="s">
        <v>142</v>
      </c>
      <c r="IOX27" s="64" t="s">
        <v>142</v>
      </c>
      <c r="IOY27" s="64" t="s">
        <v>142</v>
      </c>
      <c r="IOZ27" s="64" t="s">
        <v>142</v>
      </c>
      <c r="IPA27" s="64" t="s">
        <v>142</v>
      </c>
      <c r="IPB27" s="64" t="s">
        <v>142</v>
      </c>
      <c r="IPC27" s="64" t="s">
        <v>142</v>
      </c>
      <c r="IPD27" s="64" t="s">
        <v>142</v>
      </c>
      <c r="IPE27" s="64" t="s">
        <v>142</v>
      </c>
      <c r="IPF27" s="64" t="s">
        <v>142</v>
      </c>
      <c r="IPG27" s="64" t="s">
        <v>142</v>
      </c>
      <c r="IPH27" s="64" t="s">
        <v>142</v>
      </c>
      <c r="IPI27" s="64" t="s">
        <v>142</v>
      </c>
      <c r="IPJ27" s="64" t="s">
        <v>142</v>
      </c>
      <c r="IPK27" s="64" t="s">
        <v>142</v>
      </c>
      <c r="IPL27" s="64" t="s">
        <v>142</v>
      </c>
      <c r="IPM27" s="64" t="s">
        <v>142</v>
      </c>
      <c r="IPN27" s="64" t="s">
        <v>142</v>
      </c>
      <c r="IPO27" s="64" t="s">
        <v>142</v>
      </c>
      <c r="IPP27" s="64" t="s">
        <v>142</v>
      </c>
      <c r="IPQ27" s="64" t="s">
        <v>142</v>
      </c>
      <c r="IPR27" s="64" t="s">
        <v>142</v>
      </c>
      <c r="IPS27" s="64" t="s">
        <v>142</v>
      </c>
      <c r="IPT27" s="64" t="s">
        <v>142</v>
      </c>
      <c r="IPU27" s="64" t="s">
        <v>142</v>
      </c>
      <c r="IPV27" s="64" t="s">
        <v>142</v>
      </c>
      <c r="IPW27" s="64" t="s">
        <v>142</v>
      </c>
      <c r="IPX27" s="64" t="s">
        <v>142</v>
      </c>
      <c r="IPY27" s="64" t="s">
        <v>142</v>
      </c>
      <c r="IPZ27" s="64" t="s">
        <v>142</v>
      </c>
      <c r="IQA27" s="64" t="s">
        <v>142</v>
      </c>
      <c r="IQB27" s="64" t="s">
        <v>142</v>
      </c>
      <c r="IQC27" s="64" t="s">
        <v>142</v>
      </c>
      <c r="IQD27" s="64" t="s">
        <v>142</v>
      </c>
      <c r="IQE27" s="64" t="s">
        <v>142</v>
      </c>
      <c r="IQF27" s="64" t="s">
        <v>142</v>
      </c>
      <c r="IQG27" s="64" t="s">
        <v>142</v>
      </c>
      <c r="IQH27" s="64" t="s">
        <v>142</v>
      </c>
      <c r="IQI27" s="64" t="s">
        <v>142</v>
      </c>
      <c r="IQJ27" s="64" t="s">
        <v>142</v>
      </c>
      <c r="IQK27" s="64" t="s">
        <v>142</v>
      </c>
      <c r="IQL27" s="64" t="s">
        <v>142</v>
      </c>
      <c r="IQM27" s="64" t="s">
        <v>142</v>
      </c>
      <c r="IQN27" s="64" t="s">
        <v>142</v>
      </c>
      <c r="IQO27" s="64" t="s">
        <v>142</v>
      </c>
      <c r="IQP27" s="64" t="s">
        <v>142</v>
      </c>
      <c r="IQQ27" s="64" t="s">
        <v>142</v>
      </c>
      <c r="IQR27" s="64" t="s">
        <v>142</v>
      </c>
      <c r="IQS27" s="64" t="s">
        <v>142</v>
      </c>
      <c r="IQT27" s="64" t="s">
        <v>142</v>
      </c>
      <c r="IQU27" s="64" t="s">
        <v>142</v>
      </c>
      <c r="IQV27" s="64" t="s">
        <v>142</v>
      </c>
      <c r="IQW27" s="64" t="s">
        <v>142</v>
      </c>
      <c r="IQX27" s="64" t="s">
        <v>142</v>
      </c>
      <c r="IQY27" s="64" t="s">
        <v>142</v>
      </c>
      <c r="IQZ27" s="64" t="s">
        <v>142</v>
      </c>
      <c r="IRA27" s="64" t="s">
        <v>142</v>
      </c>
      <c r="IRB27" s="64" t="s">
        <v>142</v>
      </c>
      <c r="IRC27" s="64" t="s">
        <v>142</v>
      </c>
      <c r="IRD27" s="64" t="s">
        <v>142</v>
      </c>
      <c r="IRE27" s="64" t="s">
        <v>142</v>
      </c>
      <c r="IRF27" s="64" t="s">
        <v>142</v>
      </c>
      <c r="IRG27" s="64" t="s">
        <v>142</v>
      </c>
      <c r="IRH27" s="64" t="s">
        <v>142</v>
      </c>
      <c r="IRI27" s="64" t="s">
        <v>142</v>
      </c>
      <c r="IRJ27" s="64" t="s">
        <v>142</v>
      </c>
      <c r="IRK27" s="64" t="s">
        <v>142</v>
      </c>
      <c r="IRL27" s="64" t="s">
        <v>142</v>
      </c>
      <c r="IRM27" s="64" t="s">
        <v>142</v>
      </c>
      <c r="IRN27" s="64" t="s">
        <v>142</v>
      </c>
      <c r="IRO27" s="64" t="s">
        <v>142</v>
      </c>
      <c r="IRP27" s="64" t="s">
        <v>142</v>
      </c>
      <c r="IRQ27" s="64" t="s">
        <v>142</v>
      </c>
      <c r="IRR27" s="64" t="s">
        <v>142</v>
      </c>
      <c r="IRS27" s="64" t="s">
        <v>142</v>
      </c>
      <c r="IRT27" s="64" t="s">
        <v>142</v>
      </c>
      <c r="IRU27" s="64" t="s">
        <v>142</v>
      </c>
      <c r="IRV27" s="64" t="s">
        <v>142</v>
      </c>
      <c r="IRW27" s="64" t="s">
        <v>142</v>
      </c>
      <c r="IRX27" s="64" t="s">
        <v>142</v>
      </c>
      <c r="IRY27" s="64" t="s">
        <v>142</v>
      </c>
      <c r="IRZ27" s="64" t="s">
        <v>142</v>
      </c>
      <c r="ISA27" s="64" t="s">
        <v>142</v>
      </c>
      <c r="ISB27" s="64" t="s">
        <v>142</v>
      </c>
      <c r="ISC27" s="64" t="s">
        <v>142</v>
      </c>
      <c r="ISD27" s="64" t="s">
        <v>142</v>
      </c>
      <c r="ISE27" s="64" t="s">
        <v>142</v>
      </c>
      <c r="ISF27" s="64" t="s">
        <v>142</v>
      </c>
      <c r="ISG27" s="64" t="s">
        <v>142</v>
      </c>
      <c r="ISH27" s="64" t="s">
        <v>142</v>
      </c>
      <c r="ISI27" s="64" t="s">
        <v>142</v>
      </c>
      <c r="ISJ27" s="64" t="s">
        <v>142</v>
      </c>
      <c r="ISK27" s="64" t="s">
        <v>142</v>
      </c>
      <c r="ISL27" s="64" t="s">
        <v>142</v>
      </c>
      <c r="ISM27" s="64" t="s">
        <v>142</v>
      </c>
      <c r="ISN27" s="64" t="s">
        <v>142</v>
      </c>
      <c r="ISO27" s="64" t="s">
        <v>142</v>
      </c>
      <c r="ISP27" s="64" t="s">
        <v>142</v>
      </c>
      <c r="ISQ27" s="64" t="s">
        <v>142</v>
      </c>
      <c r="ISR27" s="64" t="s">
        <v>142</v>
      </c>
      <c r="ISS27" s="64" t="s">
        <v>142</v>
      </c>
      <c r="IST27" s="64" t="s">
        <v>142</v>
      </c>
      <c r="ISU27" s="64" t="s">
        <v>142</v>
      </c>
      <c r="ISV27" s="64" t="s">
        <v>142</v>
      </c>
      <c r="ISW27" s="64" t="s">
        <v>142</v>
      </c>
      <c r="ISX27" s="64" t="s">
        <v>142</v>
      </c>
      <c r="ISY27" s="64" t="s">
        <v>142</v>
      </c>
      <c r="ISZ27" s="64" t="s">
        <v>142</v>
      </c>
      <c r="ITA27" s="64" t="s">
        <v>142</v>
      </c>
      <c r="ITB27" s="64" t="s">
        <v>142</v>
      </c>
      <c r="ITC27" s="64" t="s">
        <v>142</v>
      </c>
      <c r="ITD27" s="64" t="s">
        <v>142</v>
      </c>
      <c r="ITE27" s="64" t="s">
        <v>142</v>
      </c>
      <c r="ITF27" s="64" t="s">
        <v>142</v>
      </c>
      <c r="ITG27" s="64" t="s">
        <v>142</v>
      </c>
      <c r="ITH27" s="64" t="s">
        <v>142</v>
      </c>
      <c r="ITI27" s="64" t="s">
        <v>142</v>
      </c>
      <c r="ITJ27" s="64" t="s">
        <v>142</v>
      </c>
      <c r="ITK27" s="64" t="s">
        <v>142</v>
      </c>
      <c r="ITL27" s="64" t="s">
        <v>142</v>
      </c>
      <c r="ITM27" s="64" t="s">
        <v>142</v>
      </c>
      <c r="ITN27" s="64" t="s">
        <v>142</v>
      </c>
      <c r="ITO27" s="64" t="s">
        <v>142</v>
      </c>
      <c r="ITP27" s="64" t="s">
        <v>142</v>
      </c>
      <c r="ITQ27" s="64" t="s">
        <v>142</v>
      </c>
      <c r="ITR27" s="64" t="s">
        <v>142</v>
      </c>
      <c r="ITS27" s="64" t="s">
        <v>142</v>
      </c>
      <c r="ITT27" s="64" t="s">
        <v>142</v>
      </c>
      <c r="ITU27" s="64" t="s">
        <v>142</v>
      </c>
      <c r="ITV27" s="64" t="s">
        <v>142</v>
      </c>
      <c r="ITW27" s="64" t="s">
        <v>142</v>
      </c>
      <c r="ITX27" s="64" t="s">
        <v>142</v>
      </c>
      <c r="ITY27" s="64" t="s">
        <v>142</v>
      </c>
      <c r="ITZ27" s="64" t="s">
        <v>142</v>
      </c>
      <c r="IUA27" s="64" t="s">
        <v>142</v>
      </c>
      <c r="IUB27" s="64" t="s">
        <v>142</v>
      </c>
      <c r="IUC27" s="64" t="s">
        <v>142</v>
      </c>
      <c r="IUD27" s="64" t="s">
        <v>142</v>
      </c>
      <c r="IUE27" s="64" t="s">
        <v>142</v>
      </c>
      <c r="IUF27" s="64" t="s">
        <v>142</v>
      </c>
      <c r="IUG27" s="64" t="s">
        <v>142</v>
      </c>
      <c r="IUH27" s="64" t="s">
        <v>142</v>
      </c>
      <c r="IUI27" s="64" t="s">
        <v>142</v>
      </c>
      <c r="IUJ27" s="64" t="s">
        <v>142</v>
      </c>
      <c r="IUK27" s="64" t="s">
        <v>142</v>
      </c>
      <c r="IUL27" s="64" t="s">
        <v>142</v>
      </c>
      <c r="IUM27" s="64" t="s">
        <v>142</v>
      </c>
      <c r="IUN27" s="64" t="s">
        <v>142</v>
      </c>
      <c r="IUO27" s="64" t="s">
        <v>142</v>
      </c>
      <c r="IUP27" s="64" t="s">
        <v>142</v>
      </c>
      <c r="IUQ27" s="64" t="s">
        <v>142</v>
      </c>
      <c r="IUR27" s="64" t="s">
        <v>142</v>
      </c>
      <c r="IUS27" s="64" t="s">
        <v>142</v>
      </c>
      <c r="IUT27" s="64" t="s">
        <v>142</v>
      </c>
      <c r="IUU27" s="64" t="s">
        <v>142</v>
      </c>
      <c r="IUV27" s="64" t="s">
        <v>142</v>
      </c>
      <c r="IUW27" s="64" t="s">
        <v>142</v>
      </c>
      <c r="IUX27" s="64" t="s">
        <v>142</v>
      </c>
      <c r="IUY27" s="64" t="s">
        <v>142</v>
      </c>
      <c r="IUZ27" s="64" t="s">
        <v>142</v>
      </c>
      <c r="IVA27" s="64" t="s">
        <v>142</v>
      </c>
      <c r="IVB27" s="64" t="s">
        <v>142</v>
      </c>
      <c r="IVC27" s="64" t="s">
        <v>142</v>
      </c>
      <c r="IVD27" s="64" t="s">
        <v>142</v>
      </c>
      <c r="IVE27" s="64" t="s">
        <v>142</v>
      </c>
      <c r="IVF27" s="64" t="s">
        <v>142</v>
      </c>
      <c r="IVG27" s="64" t="s">
        <v>142</v>
      </c>
      <c r="IVH27" s="64" t="s">
        <v>142</v>
      </c>
      <c r="IVI27" s="64" t="s">
        <v>142</v>
      </c>
      <c r="IVJ27" s="64" t="s">
        <v>142</v>
      </c>
      <c r="IVK27" s="64" t="s">
        <v>142</v>
      </c>
      <c r="IVL27" s="64" t="s">
        <v>142</v>
      </c>
      <c r="IVM27" s="64" t="s">
        <v>142</v>
      </c>
      <c r="IVN27" s="64" t="s">
        <v>142</v>
      </c>
      <c r="IVO27" s="64" t="s">
        <v>142</v>
      </c>
      <c r="IVP27" s="64" t="s">
        <v>142</v>
      </c>
      <c r="IVQ27" s="64" t="s">
        <v>142</v>
      </c>
      <c r="IVR27" s="64" t="s">
        <v>142</v>
      </c>
      <c r="IVS27" s="64" t="s">
        <v>142</v>
      </c>
      <c r="IVT27" s="64" t="s">
        <v>142</v>
      </c>
      <c r="IVU27" s="64" t="s">
        <v>142</v>
      </c>
      <c r="IVV27" s="64" t="s">
        <v>142</v>
      </c>
      <c r="IVW27" s="64" t="s">
        <v>142</v>
      </c>
      <c r="IVX27" s="64" t="s">
        <v>142</v>
      </c>
      <c r="IVY27" s="64" t="s">
        <v>142</v>
      </c>
      <c r="IVZ27" s="64" t="s">
        <v>142</v>
      </c>
      <c r="IWA27" s="64" t="s">
        <v>142</v>
      </c>
      <c r="IWB27" s="64" t="s">
        <v>142</v>
      </c>
      <c r="IWC27" s="64" t="s">
        <v>142</v>
      </c>
      <c r="IWD27" s="64" t="s">
        <v>142</v>
      </c>
      <c r="IWE27" s="64" t="s">
        <v>142</v>
      </c>
      <c r="IWF27" s="64" t="s">
        <v>142</v>
      </c>
      <c r="IWG27" s="64" t="s">
        <v>142</v>
      </c>
      <c r="IWH27" s="64" t="s">
        <v>142</v>
      </c>
      <c r="IWI27" s="64" t="s">
        <v>142</v>
      </c>
      <c r="IWJ27" s="64" t="s">
        <v>142</v>
      </c>
      <c r="IWK27" s="64" t="s">
        <v>142</v>
      </c>
      <c r="IWL27" s="64" t="s">
        <v>142</v>
      </c>
      <c r="IWM27" s="64" t="s">
        <v>142</v>
      </c>
      <c r="IWN27" s="64" t="s">
        <v>142</v>
      </c>
      <c r="IWO27" s="64" t="s">
        <v>142</v>
      </c>
      <c r="IWP27" s="64" t="s">
        <v>142</v>
      </c>
      <c r="IWQ27" s="64" t="s">
        <v>142</v>
      </c>
      <c r="IWR27" s="64" t="s">
        <v>142</v>
      </c>
      <c r="IWS27" s="64" t="s">
        <v>142</v>
      </c>
      <c r="IWT27" s="64" t="s">
        <v>142</v>
      </c>
      <c r="IWU27" s="64" t="s">
        <v>142</v>
      </c>
      <c r="IWV27" s="64" t="s">
        <v>142</v>
      </c>
      <c r="IWW27" s="64" t="s">
        <v>142</v>
      </c>
      <c r="IWX27" s="64" t="s">
        <v>142</v>
      </c>
      <c r="IWY27" s="64" t="s">
        <v>142</v>
      </c>
      <c r="IWZ27" s="64" t="s">
        <v>142</v>
      </c>
      <c r="IXA27" s="64" t="s">
        <v>142</v>
      </c>
      <c r="IXB27" s="64" t="s">
        <v>142</v>
      </c>
      <c r="IXC27" s="64" t="s">
        <v>142</v>
      </c>
      <c r="IXD27" s="64" t="s">
        <v>142</v>
      </c>
      <c r="IXE27" s="64" t="s">
        <v>142</v>
      </c>
      <c r="IXF27" s="64" t="s">
        <v>142</v>
      </c>
      <c r="IXG27" s="64" t="s">
        <v>142</v>
      </c>
      <c r="IXH27" s="64" t="s">
        <v>142</v>
      </c>
      <c r="IXI27" s="64" t="s">
        <v>142</v>
      </c>
      <c r="IXJ27" s="64" t="s">
        <v>142</v>
      </c>
      <c r="IXK27" s="64" t="s">
        <v>142</v>
      </c>
      <c r="IXL27" s="64" t="s">
        <v>142</v>
      </c>
      <c r="IXM27" s="64" t="s">
        <v>142</v>
      </c>
      <c r="IXN27" s="64" t="s">
        <v>142</v>
      </c>
      <c r="IXO27" s="64" t="s">
        <v>142</v>
      </c>
      <c r="IXP27" s="64" t="s">
        <v>142</v>
      </c>
      <c r="IXQ27" s="64" t="s">
        <v>142</v>
      </c>
      <c r="IXR27" s="64" t="s">
        <v>142</v>
      </c>
      <c r="IXS27" s="64" t="s">
        <v>142</v>
      </c>
      <c r="IXT27" s="64" t="s">
        <v>142</v>
      </c>
      <c r="IXU27" s="64" t="s">
        <v>142</v>
      </c>
      <c r="IXV27" s="64" t="s">
        <v>142</v>
      </c>
      <c r="IXW27" s="64" t="s">
        <v>142</v>
      </c>
      <c r="IXX27" s="64" t="s">
        <v>142</v>
      </c>
      <c r="IXY27" s="64" t="s">
        <v>142</v>
      </c>
      <c r="IXZ27" s="64" t="s">
        <v>142</v>
      </c>
      <c r="IYA27" s="64" t="s">
        <v>142</v>
      </c>
      <c r="IYB27" s="64" t="s">
        <v>142</v>
      </c>
      <c r="IYC27" s="64" t="s">
        <v>142</v>
      </c>
      <c r="IYD27" s="64" t="s">
        <v>142</v>
      </c>
      <c r="IYE27" s="64" t="s">
        <v>142</v>
      </c>
      <c r="IYF27" s="64" t="s">
        <v>142</v>
      </c>
      <c r="IYG27" s="64" t="s">
        <v>142</v>
      </c>
      <c r="IYH27" s="64" t="s">
        <v>142</v>
      </c>
      <c r="IYI27" s="64" t="s">
        <v>142</v>
      </c>
      <c r="IYJ27" s="64" t="s">
        <v>142</v>
      </c>
      <c r="IYK27" s="64" t="s">
        <v>142</v>
      </c>
      <c r="IYL27" s="64" t="s">
        <v>142</v>
      </c>
      <c r="IYM27" s="64" t="s">
        <v>142</v>
      </c>
      <c r="IYN27" s="64" t="s">
        <v>142</v>
      </c>
      <c r="IYO27" s="64" t="s">
        <v>142</v>
      </c>
      <c r="IYP27" s="64" t="s">
        <v>142</v>
      </c>
      <c r="IYQ27" s="64" t="s">
        <v>142</v>
      </c>
      <c r="IYR27" s="64" t="s">
        <v>142</v>
      </c>
      <c r="IYS27" s="64" t="s">
        <v>142</v>
      </c>
      <c r="IYT27" s="64" t="s">
        <v>142</v>
      </c>
      <c r="IYU27" s="64" t="s">
        <v>142</v>
      </c>
      <c r="IYV27" s="64" t="s">
        <v>142</v>
      </c>
      <c r="IYW27" s="64" t="s">
        <v>142</v>
      </c>
      <c r="IYX27" s="64" t="s">
        <v>142</v>
      </c>
      <c r="IYY27" s="64" t="s">
        <v>142</v>
      </c>
      <c r="IYZ27" s="64" t="s">
        <v>142</v>
      </c>
      <c r="IZA27" s="64" t="s">
        <v>142</v>
      </c>
      <c r="IZB27" s="64" t="s">
        <v>142</v>
      </c>
      <c r="IZC27" s="64" t="s">
        <v>142</v>
      </c>
      <c r="IZD27" s="64" t="s">
        <v>142</v>
      </c>
      <c r="IZE27" s="64" t="s">
        <v>142</v>
      </c>
      <c r="IZF27" s="64" t="s">
        <v>142</v>
      </c>
      <c r="IZG27" s="64" t="s">
        <v>142</v>
      </c>
      <c r="IZH27" s="64" t="s">
        <v>142</v>
      </c>
      <c r="IZI27" s="64" t="s">
        <v>142</v>
      </c>
      <c r="IZJ27" s="64" t="s">
        <v>142</v>
      </c>
      <c r="IZK27" s="64" t="s">
        <v>142</v>
      </c>
      <c r="IZL27" s="64" t="s">
        <v>142</v>
      </c>
      <c r="IZM27" s="64" t="s">
        <v>142</v>
      </c>
      <c r="IZN27" s="64" t="s">
        <v>142</v>
      </c>
      <c r="IZO27" s="64" t="s">
        <v>142</v>
      </c>
      <c r="IZP27" s="64" t="s">
        <v>142</v>
      </c>
      <c r="IZQ27" s="64" t="s">
        <v>142</v>
      </c>
      <c r="IZR27" s="64" t="s">
        <v>142</v>
      </c>
      <c r="IZS27" s="64" t="s">
        <v>142</v>
      </c>
      <c r="IZT27" s="64" t="s">
        <v>142</v>
      </c>
      <c r="IZU27" s="64" t="s">
        <v>142</v>
      </c>
      <c r="IZV27" s="64" t="s">
        <v>142</v>
      </c>
      <c r="IZW27" s="64" t="s">
        <v>142</v>
      </c>
      <c r="IZX27" s="64" t="s">
        <v>142</v>
      </c>
      <c r="IZY27" s="64" t="s">
        <v>142</v>
      </c>
      <c r="IZZ27" s="64" t="s">
        <v>142</v>
      </c>
      <c r="JAA27" s="64" t="s">
        <v>142</v>
      </c>
      <c r="JAB27" s="64" t="s">
        <v>142</v>
      </c>
      <c r="JAC27" s="64" t="s">
        <v>142</v>
      </c>
      <c r="JAD27" s="64" t="s">
        <v>142</v>
      </c>
      <c r="JAE27" s="64" t="s">
        <v>142</v>
      </c>
      <c r="JAF27" s="64" t="s">
        <v>142</v>
      </c>
      <c r="JAG27" s="64" t="s">
        <v>142</v>
      </c>
      <c r="JAH27" s="64" t="s">
        <v>142</v>
      </c>
      <c r="JAI27" s="64" t="s">
        <v>142</v>
      </c>
      <c r="JAJ27" s="64" t="s">
        <v>142</v>
      </c>
      <c r="JAK27" s="64" t="s">
        <v>142</v>
      </c>
      <c r="JAL27" s="64" t="s">
        <v>142</v>
      </c>
      <c r="JAM27" s="64" t="s">
        <v>142</v>
      </c>
      <c r="JAN27" s="64" t="s">
        <v>142</v>
      </c>
      <c r="JAO27" s="64" t="s">
        <v>142</v>
      </c>
      <c r="JAP27" s="64" t="s">
        <v>142</v>
      </c>
      <c r="JAQ27" s="64" t="s">
        <v>142</v>
      </c>
      <c r="JAR27" s="64" t="s">
        <v>142</v>
      </c>
      <c r="JAS27" s="64" t="s">
        <v>142</v>
      </c>
      <c r="JAT27" s="64" t="s">
        <v>142</v>
      </c>
      <c r="JAU27" s="64" t="s">
        <v>142</v>
      </c>
      <c r="JAV27" s="64" t="s">
        <v>142</v>
      </c>
      <c r="JAW27" s="64" t="s">
        <v>142</v>
      </c>
      <c r="JAX27" s="64" t="s">
        <v>142</v>
      </c>
      <c r="JAY27" s="64" t="s">
        <v>142</v>
      </c>
      <c r="JAZ27" s="64" t="s">
        <v>142</v>
      </c>
      <c r="JBA27" s="64" t="s">
        <v>142</v>
      </c>
      <c r="JBB27" s="64" t="s">
        <v>142</v>
      </c>
      <c r="JBC27" s="64" t="s">
        <v>142</v>
      </c>
      <c r="JBD27" s="64" t="s">
        <v>142</v>
      </c>
      <c r="JBE27" s="64" t="s">
        <v>142</v>
      </c>
      <c r="JBF27" s="64" t="s">
        <v>142</v>
      </c>
      <c r="JBG27" s="64" t="s">
        <v>142</v>
      </c>
      <c r="JBH27" s="64" t="s">
        <v>142</v>
      </c>
      <c r="JBI27" s="64" t="s">
        <v>142</v>
      </c>
      <c r="JBJ27" s="64" t="s">
        <v>142</v>
      </c>
      <c r="JBK27" s="64" t="s">
        <v>142</v>
      </c>
      <c r="JBL27" s="64" t="s">
        <v>142</v>
      </c>
      <c r="JBM27" s="64" t="s">
        <v>142</v>
      </c>
      <c r="JBN27" s="64" t="s">
        <v>142</v>
      </c>
      <c r="JBO27" s="64" t="s">
        <v>142</v>
      </c>
      <c r="JBP27" s="64" t="s">
        <v>142</v>
      </c>
      <c r="JBQ27" s="64" t="s">
        <v>142</v>
      </c>
      <c r="JBR27" s="64" t="s">
        <v>142</v>
      </c>
      <c r="JBS27" s="64" t="s">
        <v>142</v>
      </c>
      <c r="JBT27" s="64" t="s">
        <v>142</v>
      </c>
      <c r="JBU27" s="64" t="s">
        <v>142</v>
      </c>
      <c r="JBV27" s="64" t="s">
        <v>142</v>
      </c>
      <c r="JBW27" s="64" t="s">
        <v>142</v>
      </c>
      <c r="JBX27" s="64" t="s">
        <v>142</v>
      </c>
      <c r="JBY27" s="64" t="s">
        <v>142</v>
      </c>
      <c r="JBZ27" s="64" t="s">
        <v>142</v>
      </c>
      <c r="JCA27" s="64" t="s">
        <v>142</v>
      </c>
      <c r="JCB27" s="64" t="s">
        <v>142</v>
      </c>
      <c r="JCC27" s="64" t="s">
        <v>142</v>
      </c>
      <c r="JCD27" s="64" t="s">
        <v>142</v>
      </c>
      <c r="JCE27" s="64" t="s">
        <v>142</v>
      </c>
      <c r="JCF27" s="64" t="s">
        <v>142</v>
      </c>
      <c r="JCG27" s="64" t="s">
        <v>142</v>
      </c>
      <c r="JCH27" s="64" t="s">
        <v>142</v>
      </c>
      <c r="JCI27" s="64" t="s">
        <v>142</v>
      </c>
      <c r="JCJ27" s="64" t="s">
        <v>142</v>
      </c>
      <c r="JCK27" s="64" t="s">
        <v>142</v>
      </c>
      <c r="JCL27" s="64" t="s">
        <v>142</v>
      </c>
      <c r="JCM27" s="64" t="s">
        <v>142</v>
      </c>
      <c r="JCN27" s="64" t="s">
        <v>142</v>
      </c>
      <c r="JCO27" s="64" t="s">
        <v>142</v>
      </c>
      <c r="JCP27" s="64" t="s">
        <v>142</v>
      </c>
      <c r="JCQ27" s="64" t="s">
        <v>142</v>
      </c>
      <c r="JCR27" s="64" t="s">
        <v>142</v>
      </c>
      <c r="JCS27" s="64" t="s">
        <v>142</v>
      </c>
      <c r="JCT27" s="64" t="s">
        <v>142</v>
      </c>
      <c r="JCU27" s="64" t="s">
        <v>142</v>
      </c>
      <c r="JCV27" s="64" t="s">
        <v>142</v>
      </c>
      <c r="JCW27" s="64" t="s">
        <v>142</v>
      </c>
      <c r="JCX27" s="64" t="s">
        <v>142</v>
      </c>
      <c r="JCY27" s="64" t="s">
        <v>142</v>
      </c>
      <c r="JCZ27" s="64" t="s">
        <v>142</v>
      </c>
      <c r="JDA27" s="64" t="s">
        <v>142</v>
      </c>
      <c r="JDB27" s="64" t="s">
        <v>142</v>
      </c>
      <c r="JDC27" s="64" t="s">
        <v>142</v>
      </c>
      <c r="JDD27" s="64" t="s">
        <v>142</v>
      </c>
      <c r="JDE27" s="64" t="s">
        <v>142</v>
      </c>
      <c r="JDF27" s="64" t="s">
        <v>142</v>
      </c>
      <c r="JDG27" s="64" t="s">
        <v>142</v>
      </c>
      <c r="JDH27" s="64" t="s">
        <v>142</v>
      </c>
      <c r="JDI27" s="64" t="s">
        <v>142</v>
      </c>
      <c r="JDJ27" s="64" t="s">
        <v>142</v>
      </c>
      <c r="JDK27" s="64" t="s">
        <v>142</v>
      </c>
      <c r="JDL27" s="64" t="s">
        <v>142</v>
      </c>
      <c r="JDM27" s="64" t="s">
        <v>142</v>
      </c>
      <c r="JDN27" s="64" t="s">
        <v>142</v>
      </c>
      <c r="JDO27" s="64" t="s">
        <v>142</v>
      </c>
      <c r="JDP27" s="64" t="s">
        <v>142</v>
      </c>
      <c r="JDQ27" s="64" t="s">
        <v>142</v>
      </c>
      <c r="JDR27" s="64" t="s">
        <v>142</v>
      </c>
      <c r="JDS27" s="64" t="s">
        <v>142</v>
      </c>
      <c r="JDT27" s="64" t="s">
        <v>142</v>
      </c>
      <c r="JDU27" s="64" t="s">
        <v>142</v>
      </c>
      <c r="JDV27" s="64" t="s">
        <v>142</v>
      </c>
      <c r="JDW27" s="64" t="s">
        <v>142</v>
      </c>
      <c r="JDX27" s="64" t="s">
        <v>142</v>
      </c>
      <c r="JDY27" s="64" t="s">
        <v>142</v>
      </c>
      <c r="JDZ27" s="64" t="s">
        <v>142</v>
      </c>
      <c r="JEA27" s="64" t="s">
        <v>142</v>
      </c>
      <c r="JEB27" s="64" t="s">
        <v>142</v>
      </c>
      <c r="JEC27" s="64" t="s">
        <v>142</v>
      </c>
      <c r="JED27" s="64" t="s">
        <v>142</v>
      </c>
      <c r="JEE27" s="64" t="s">
        <v>142</v>
      </c>
      <c r="JEF27" s="64" t="s">
        <v>142</v>
      </c>
      <c r="JEG27" s="64" t="s">
        <v>142</v>
      </c>
      <c r="JEH27" s="64" t="s">
        <v>142</v>
      </c>
      <c r="JEI27" s="64" t="s">
        <v>142</v>
      </c>
      <c r="JEJ27" s="64" t="s">
        <v>142</v>
      </c>
      <c r="JEK27" s="64" t="s">
        <v>142</v>
      </c>
      <c r="JEL27" s="64" t="s">
        <v>142</v>
      </c>
      <c r="JEM27" s="64" t="s">
        <v>142</v>
      </c>
      <c r="JEN27" s="64" t="s">
        <v>142</v>
      </c>
      <c r="JEO27" s="64" t="s">
        <v>142</v>
      </c>
      <c r="JEP27" s="64" t="s">
        <v>142</v>
      </c>
      <c r="JEQ27" s="64" t="s">
        <v>142</v>
      </c>
      <c r="JER27" s="64" t="s">
        <v>142</v>
      </c>
      <c r="JES27" s="64" t="s">
        <v>142</v>
      </c>
      <c r="JET27" s="64" t="s">
        <v>142</v>
      </c>
      <c r="JEU27" s="64" t="s">
        <v>142</v>
      </c>
      <c r="JEV27" s="64" t="s">
        <v>142</v>
      </c>
      <c r="JEW27" s="64" t="s">
        <v>142</v>
      </c>
      <c r="JEX27" s="64" t="s">
        <v>142</v>
      </c>
      <c r="JEY27" s="64" t="s">
        <v>142</v>
      </c>
      <c r="JEZ27" s="64" t="s">
        <v>142</v>
      </c>
      <c r="JFA27" s="64" t="s">
        <v>142</v>
      </c>
      <c r="JFB27" s="64" t="s">
        <v>142</v>
      </c>
      <c r="JFC27" s="64" t="s">
        <v>142</v>
      </c>
      <c r="JFD27" s="64" t="s">
        <v>142</v>
      </c>
      <c r="JFE27" s="64" t="s">
        <v>142</v>
      </c>
      <c r="JFF27" s="64" t="s">
        <v>142</v>
      </c>
      <c r="JFG27" s="64" t="s">
        <v>142</v>
      </c>
      <c r="JFH27" s="64" t="s">
        <v>142</v>
      </c>
      <c r="JFI27" s="64" t="s">
        <v>142</v>
      </c>
      <c r="JFJ27" s="64" t="s">
        <v>142</v>
      </c>
      <c r="JFK27" s="64" t="s">
        <v>142</v>
      </c>
      <c r="JFL27" s="64" t="s">
        <v>142</v>
      </c>
      <c r="JFM27" s="64" t="s">
        <v>142</v>
      </c>
      <c r="JFN27" s="64" t="s">
        <v>142</v>
      </c>
      <c r="JFO27" s="64" t="s">
        <v>142</v>
      </c>
      <c r="JFP27" s="64" t="s">
        <v>142</v>
      </c>
      <c r="JFQ27" s="64" t="s">
        <v>142</v>
      </c>
      <c r="JFR27" s="64" t="s">
        <v>142</v>
      </c>
      <c r="JFS27" s="64" t="s">
        <v>142</v>
      </c>
      <c r="JFT27" s="64" t="s">
        <v>142</v>
      </c>
      <c r="JFU27" s="64" t="s">
        <v>142</v>
      </c>
      <c r="JFV27" s="64" t="s">
        <v>142</v>
      </c>
      <c r="JFW27" s="64" t="s">
        <v>142</v>
      </c>
      <c r="JFX27" s="64" t="s">
        <v>142</v>
      </c>
      <c r="JFY27" s="64" t="s">
        <v>142</v>
      </c>
      <c r="JFZ27" s="64" t="s">
        <v>142</v>
      </c>
      <c r="JGA27" s="64" t="s">
        <v>142</v>
      </c>
      <c r="JGB27" s="64" t="s">
        <v>142</v>
      </c>
      <c r="JGC27" s="64" t="s">
        <v>142</v>
      </c>
      <c r="JGD27" s="64" t="s">
        <v>142</v>
      </c>
      <c r="JGE27" s="64" t="s">
        <v>142</v>
      </c>
      <c r="JGF27" s="64" t="s">
        <v>142</v>
      </c>
      <c r="JGG27" s="64" t="s">
        <v>142</v>
      </c>
      <c r="JGH27" s="64" t="s">
        <v>142</v>
      </c>
      <c r="JGI27" s="64" t="s">
        <v>142</v>
      </c>
      <c r="JGJ27" s="64" t="s">
        <v>142</v>
      </c>
      <c r="JGK27" s="64" t="s">
        <v>142</v>
      </c>
      <c r="JGL27" s="64" t="s">
        <v>142</v>
      </c>
      <c r="JGM27" s="64" t="s">
        <v>142</v>
      </c>
      <c r="JGN27" s="64" t="s">
        <v>142</v>
      </c>
      <c r="JGO27" s="64" t="s">
        <v>142</v>
      </c>
      <c r="JGP27" s="64" t="s">
        <v>142</v>
      </c>
      <c r="JGQ27" s="64" t="s">
        <v>142</v>
      </c>
      <c r="JGR27" s="64" t="s">
        <v>142</v>
      </c>
      <c r="JGS27" s="64" t="s">
        <v>142</v>
      </c>
      <c r="JGT27" s="64" t="s">
        <v>142</v>
      </c>
      <c r="JGU27" s="64" t="s">
        <v>142</v>
      </c>
      <c r="JGV27" s="64" t="s">
        <v>142</v>
      </c>
      <c r="JGW27" s="64" t="s">
        <v>142</v>
      </c>
      <c r="JGX27" s="64" t="s">
        <v>142</v>
      </c>
      <c r="JGY27" s="64" t="s">
        <v>142</v>
      </c>
      <c r="JGZ27" s="64" t="s">
        <v>142</v>
      </c>
      <c r="JHA27" s="64" t="s">
        <v>142</v>
      </c>
      <c r="JHB27" s="64" t="s">
        <v>142</v>
      </c>
      <c r="JHC27" s="64" t="s">
        <v>142</v>
      </c>
      <c r="JHD27" s="64" t="s">
        <v>142</v>
      </c>
      <c r="JHE27" s="64" t="s">
        <v>142</v>
      </c>
      <c r="JHF27" s="64" t="s">
        <v>142</v>
      </c>
      <c r="JHG27" s="64" t="s">
        <v>142</v>
      </c>
      <c r="JHH27" s="64" t="s">
        <v>142</v>
      </c>
      <c r="JHI27" s="64" t="s">
        <v>142</v>
      </c>
      <c r="JHJ27" s="64" t="s">
        <v>142</v>
      </c>
      <c r="JHK27" s="64" t="s">
        <v>142</v>
      </c>
      <c r="JHL27" s="64" t="s">
        <v>142</v>
      </c>
      <c r="JHM27" s="64" t="s">
        <v>142</v>
      </c>
      <c r="JHN27" s="64" t="s">
        <v>142</v>
      </c>
      <c r="JHO27" s="64" t="s">
        <v>142</v>
      </c>
      <c r="JHP27" s="64" t="s">
        <v>142</v>
      </c>
      <c r="JHQ27" s="64" t="s">
        <v>142</v>
      </c>
      <c r="JHR27" s="64" t="s">
        <v>142</v>
      </c>
      <c r="JHS27" s="64" t="s">
        <v>142</v>
      </c>
      <c r="JHT27" s="64" t="s">
        <v>142</v>
      </c>
      <c r="JHU27" s="64" t="s">
        <v>142</v>
      </c>
      <c r="JHV27" s="64" t="s">
        <v>142</v>
      </c>
      <c r="JHW27" s="64" t="s">
        <v>142</v>
      </c>
      <c r="JHX27" s="64" t="s">
        <v>142</v>
      </c>
      <c r="JHY27" s="64" t="s">
        <v>142</v>
      </c>
      <c r="JHZ27" s="64" t="s">
        <v>142</v>
      </c>
      <c r="JIA27" s="64" t="s">
        <v>142</v>
      </c>
      <c r="JIB27" s="64" t="s">
        <v>142</v>
      </c>
      <c r="JIC27" s="64" t="s">
        <v>142</v>
      </c>
      <c r="JID27" s="64" t="s">
        <v>142</v>
      </c>
      <c r="JIE27" s="64" t="s">
        <v>142</v>
      </c>
      <c r="JIF27" s="64" t="s">
        <v>142</v>
      </c>
      <c r="JIG27" s="64" t="s">
        <v>142</v>
      </c>
      <c r="JIH27" s="64" t="s">
        <v>142</v>
      </c>
      <c r="JII27" s="64" t="s">
        <v>142</v>
      </c>
      <c r="JIJ27" s="64" t="s">
        <v>142</v>
      </c>
      <c r="JIK27" s="64" t="s">
        <v>142</v>
      </c>
      <c r="JIL27" s="64" t="s">
        <v>142</v>
      </c>
      <c r="JIM27" s="64" t="s">
        <v>142</v>
      </c>
      <c r="JIN27" s="64" t="s">
        <v>142</v>
      </c>
      <c r="JIO27" s="64" t="s">
        <v>142</v>
      </c>
      <c r="JIP27" s="64" t="s">
        <v>142</v>
      </c>
      <c r="JIQ27" s="64" t="s">
        <v>142</v>
      </c>
      <c r="JIR27" s="64" t="s">
        <v>142</v>
      </c>
      <c r="JIS27" s="64" t="s">
        <v>142</v>
      </c>
      <c r="JIT27" s="64" t="s">
        <v>142</v>
      </c>
      <c r="JIU27" s="64" t="s">
        <v>142</v>
      </c>
      <c r="JIV27" s="64" t="s">
        <v>142</v>
      </c>
      <c r="JIW27" s="64" t="s">
        <v>142</v>
      </c>
      <c r="JIX27" s="64" t="s">
        <v>142</v>
      </c>
      <c r="JIY27" s="64" t="s">
        <v>142</v>
      </c>
      <c r="JIZ27" s="64" t="s">
        <v>142</v>
      </c>
      <c r="JJA27" s="64" t="s">
        <v>142</v>
      </c>
      <c r="JJB27" s="64" t="s">
        <v>142</v>
      </c>
      <c r="JJC27" s="64" t="s">
        <v>142</v>
      </c>
      <c r="JJD27" s="64" t="s">
        <v>142</v>
      </c>
      <c r="JJE27" s="64" t="s">
        <v>142</v>
      </c>
      <c r="JJF27" s="64" t="s">
        <v>142</v>
      </c>
      <c r="JJG27" s="64" t="s">
        <v>142</v>
      </c>
      <c r="JJH27" s="64" t="s">
        <v>142</v>
      </c>
      <c r="JJI27" s="64" t="s">
        <v>142</v>
      </c>
      <c r="JJJ27" s="64" t="s">
        <v>142</v>
      </c>
      <c r="JJK27" s="64" t="s">
        <v>142</v>
      </c>
      <c r="JJL27" s="64" t="s">
        <v>142</v>
      </c>
      <c r="JJM27" s="64" t="s">
        <v>142</v>
      </c>
      <c r="JJN27" s="64" t="s">
        <v>142</v>
      </c>
      <c r="JJO27" s="64" t="s">
        <v>142</v>
      </c>
      <c r="JJP27" s="64" t="s">
        <v>142</v>
      </c>
      <c r="JJQ27" s="64" t="s">
        <v>142</v>
      </c>
      <c r="JJR27" s="64" t="s">
        <v>142</v>
      </c>
      <c r="JJS27" s="64" t="s">
        <v>142</v>
      </c>
      <c r="JJT27" s="64" t="s">
        <v>142</v>
      </c>
      <c r="JJU27" s="64" t="s">
        <v>142</v>
      </c>
      <c r="JJV27" s="64" t="s">
        <v>142</v>
      </c>
      <c r="JJW27" s="64" t="s">
        <v>142</v>
      </c>
      <c r="JJX27" s="64" t="s">
        <v>142</v>
      </c>
      <c r="JJY27" s="64" t="s">
        <v>142</v>
      </c>
      <c r="JJZ27" s="64" t="s">
        <v>142</v>
      </c>
      <c r="JKA27" s="64" t="s">
        <v>142</v>
      </c>
      <c r="JKB27" s="64" t="s">
        <v>142</v>
      </c>
      <c r="JKC27" s="64" t="s">
        <v>142</v>
      </c>
      <c r="JKD27" s="64" t="s">
        <v>142</v>
      </c>
      <c r="JKE27" s="64" t="s">
        <v>142</v>
      </c>
      <c r="JKF27" s="64" t="s">
        <v>142</v>
      </c>
      <c r="JKG27" s="64" t="s">
        <v>142</v>
      </c>
      <c r="JKH27" s="64" t="s">
        <v>142</v>
      </c>
      <c r="JKI27" s="64" t="s">
        <v>142</v>
      </c>
      <c r="JKJ27" s="64" t="s">
        <v>142</v>
      </c>
      <c r="JKK27" s="64" t="s">
        <v>142</v>
      </c>
      <c r="JKL27" s="64" t="s">
        <v>142</v>
      </c>
      <c r="JKM27" s="64" t="s">
        <v>142</v>
      </c>
      <c r="JKN27" s="64" t="s">
        <v>142</v>
      </c>
      <c r="JKO27" s="64" t="s">
        <v>142</v>
      </c>
      <c r="JKP27" s="64" t="s">
        <v>142</v>
      </c>
      <c r="JKQ27" s="64" t="s">
        <v>142</v>
      </c>
      <c r="JKR27" s="64" t="s">
        <v>142</v>
      </c>
      <c r="JKS27" s="64" t="s">
        <v>142</v>
      </c>
      <c r="JKT27" s="64" t="s">
        <v>142</v>
      </c>
      <c r="JKU27" s="64" t="s">
        <v>142</v>
      </c>
      <c r="JKV27" s="64" t="s">
        <v>142</v>
      </c>
      <c r="JKW27" s="64" t="s">
        <v>142</v>
      </c>
      <c r="JKX27" s="64" t="s">
        <v>142</v>
      </c>
      <c r="JKY27" s="64" t="s">
        <v>142</v>
      </c>
      <c r="JKZ27" s="64" t="s">
        <v>142</v>
      </c>
      <c r="JLA27" s="64" t="s">
        <v>142</v>
      </c>
      <c r="JLB27" s="64" t="s">
        <v>142</v>
      </c>
      <c r="JLC27" s="64" t="s">
        <v>142</v>
      </c>
      <c r="JLD27" s="64" t="s">
        <v>142</v>
      </c>
      <c r="JLE27" s="64" t="s">
        <v>142</v>
      </c>
      <c r="JLF27" s="64" t="s">
        <v>142</v>
      </c>
      <c r="JLG27" s="64" t="s">
        <v>142</v>
      </c>
      <c r="JLH27" s="64" t="s">
        <v>142</v>
      </c>
      <c r="JLI27" s="64" t="s">
        <v>142</v>
      </c>
      <c r="JLJ27" s="64" t="s">
        <v>142</v>
      </c>
      <c r="JLK27" s="64" t="s">
        <v>142</v>
      </c>
      <c r="JLL27" s="64" t="s">
        <v>142</v>
      </c>
      <c r="JLM27" s="64" t="s">
        <v>142</v>
      </c>
      <c r="JLN27" s="64" t="s">
        <v>142</v>
      </c>
      <c r="JLO27" s="64" t="s">
        <v>142</v>
      </c>
      <c r="JLP27" s="64" t="s">
        <v>142</v>
      </c>
      <c r="JLQ27" s="64" t="s">
        <v>142</v>
      </c>
      <c r="JLR27" s="64" t="s">
        <v>142</v>
      </c>
      <c r="JLS27" s="64" t="s">
        <v>142</v>
      </c>
      <c r="JLT27" s="64" t="s">
        <v>142</v>
      </c>
      <c r="JLU27" s="64" t="s">
        <v>142</v>
      </c>
      <c r="JLV27" s="64" t="s">
        <v>142</v>
      </c>
      <c r="JLW27" s="64" t="s">
        <v>142</v>
      </c>
      <c r="JLX27" s="64" t="s">
        <v>142</v>
      </c>
      <c r="JLY27" s="64" t="s">
        <v>142</v>
      </c>
      <c r="JLZ27" s="64" t="s">
        <v>142</v>
      </c>
      <c r="JMA27" s="64" t="s">
        <v>142</v>
      </c>
      <c r="JMB27" s="64" t="s">
        <v>142</v>
      </c>
      <c r="JMC27" s="64" t="s">
        <v>142</v>
      </c>
      <c r="JMD27" s="64" t="s">
        <v>142</v>
      </c>
      <c r="JME27" s="64" t="s">
        <v>142</v>
      </c>
      <c r="JMF27" s="64" t="s">
        <v>142</v>
      </c>
      <c r="JMG27" s="64" t="s">
        <v>142</v>
      </c>
      <c r="JMH27" s="64" t="s">
        <v>142</v>
      </c>
      <c r="JMI27" s="64" t="s">
        <v>142</v>
      </c>
      <c r="JMJ27" s="64" t="s">
        <v>142</v>
      </c>
      <c r="JMK27" s="64" t="s">
        <v>142</v>
      </c>
      <c r="JML27" s="64" t="s">
        <v>142</v>
      </c>
      <c r="JMM27" s="64" t="s">
        <v>142</v>
      </c>
      <c r="JMN27" s="64" t="s">
        <v>142</v>
      </c>
      <c r="JMO27" s="64" t="s">
        <v>142</v>
      </c>
      <c r="JMP27" s="64" t="s">
        <v>142</v>
      </c>
      <c r="JMQ27" s="64" t="s">
        <v>142</v>
      </c>
      <c r="JMR27" s="64" t="s">
        <v>142</v>
      </c>
      <c r="JMS27" s="64" t="s">
        <v>142</v>
      </c>
      <c r="JMT27" s="64" t="s">
        <v>142</v>
      </c>
      <c r="JMU27" s="64" t="s">
        <v>142</v>
      </c>
      <c r="JMV27" s="64" t="s">
        <v>142</v>
      </c>
      <c r="JMW27" s="64" t="s">
        <v>142</v>
      </c>
      <c r="JMX27" s="64" t="s">
        <v>142</v>
      </c>
      <c r="JMY27" s="64" t="s">
        <v>142</v>
      </c>
      <c r="JMZ27" s="64" t="s">
        <v>142</v>
      </c>
      <c r="JNA27" s="64" t="s">
        <v>142</v>
      </c>
      <c r="JNB27" s="64" t="s">
        <v>142</v>
      </c>
      <c r="JNC27" s="64" t="s">
        <v>142</v>
      </c>
      <c r="JND27" s="64" t="s">
        <v>142</v>
      </c>
      <c r="JNE27" s="64" t="s">
        <v>142</v>
      </c>
      <c r="JNF27" s="64" t="s">
        <v>142</v>
      </c>
      <c r="JNG27" s="64" t="s">
        <v>142</v>
      </c>
      <c r="JNH27" s="64" t="s">
        <v>142</v>
      </c>
      <c r="JNI27" s="64" t="s">
        <v>142</v>
      </c>
      <c r="JNJ27" s="64" t="s">
        <v>142</v>
      </c>
      <c r="JNK27" s="64" t="s">
        <v>142</v>
      </c>
      <c r="JNL27" s="64" t="s">
        <v>142</v>
      </c>
      <c r="JNM27" s="64" t="s">
        <v>142</v>
      </c>
      <c r="JNN27" s="64" t="s">
        <v>142</v>
      </c>
      <c r="JNO27" s="64" t="s">
        <v>142</v>
      </c>
      <c r="JNP27" s="64" t="s">
        <v>142</v>
      </c>
      <c r="JNQ27" s="64" t="s">
        <v>142</v>
      </c>
      <c r="JNR27" s="64" t="s">
        <v>142</v>
      </c>
      <c r="JNS27" s="64" t="s">
        <v>142</v>
      </c>
      <c r="JNT27" s="64" t="s">
        <v>142</v>
      </c>
      <c r="JNU27" s="64" t="s">
        <v>142</v>
      </c>
      <c r="JNV27" s="64" t="s">
        <v>142</v>
      </c>
      <c r="JNW27" s="64" t="s">
        <v>142</v>
      </c>
      <c r="JNX27" s="64" t="s">
        <v>142</v>
      </c>
      <c r="JNY27" s="64" t="s">
        <v>142</v>
      </c>
      <c r="JNZ27" s="64" t="s">
        <v>142</v>
      </c>
      <c r="JOA27" s="64" t="s">
        <v>142</v>
      </c>
      <c r="JOB27" s="64" t="s">
        <v>142</v>
      </c>
      <c r="JOC27" s="64" t="s">
        <v>142</v>
      </c>
      <c r="JOD27" s="64" t="s">
        <v>142</v>
      </c>
      <c r="JOE27" s="64" t="s">
        <v>142</v>
      </c>
      <c r="JOF27" s="64" t="s">
        <v>142</v>
      </c>
      <c r="JOG27" s="64" t="s">
        <v>142</v>
      </c>
      <c r="JOH27" s="64" t="s">
        <v>142</v>
      </c>
      <c r="JOI27" s="64" t="s">
        <v>142</v>
      </c>
      <c r="JOJ27" s="64" t="s">
        <v>142</v>
      </c>
      <c r="JOK27" s="64" t="s">
        <v>142</v>
      </c>
      <c r="JOL27" s="64" t="s">
        <v>142</v>
      </c>
      <c r="JOM27" s="64" t="s">
        <v>142</v>
      </c>
      <c r="JON27" s="64" t="s">
        <v>142</v>
      </c>
      <c r="JOO27" s="64" t="s">
        <v>142</v>
      </c>
      <c r="JOP27" s="64" t="s">
        <v>142</v>
      </c>
      <c r="JOQ27" s="64" t="s">
        <v>142</v>
      </c>
      <c r="JOR27" s="64" t="s">
        <v>142</v>
      </c>
      <c r="JOS27" s="64" t="s">
        <v>142</v>
      </c>
      <c r="JOT27" s="64" t="s">
        <v>142</v>
      </c>
      <c r="JOU27" s="64" t="s">
        <v>142</v>
      </c>
      <c r="JOV27" s="64" t="s">
        <v>142</v>
      </c>
      <c r="JOW27" s="64" t="s">
        <v>142</v>
      </c>
      <c r="JOX27" s="64" t="s">
        <v>142</v>
      </c>
      <c r="JOY27" s="64" t="s">
        <v>142</v>
      </c>
      <c r="JOZ27" s="64" t="s">
        <v>142</v>
      </c>
      <c r="JPA27" s="64" t="s">
        <v>142</v>
      </c>
      <c r="JPB27" s="64" t="s">
        <v>142</v>
      </c>
      <c r="JPC27" s="64" t="s">
        <v>142</v>
      </c>
      <c r="JPD27" s="64" t="s">
        <v>142</v>
      </c>
      <c r="JPE27" s="64" t="s">
        <v>142</v>
      </c>
      <c r="JPF27" s="64" t="s">
        <v>142</v>
      </c>
      <c r="JPG27" s="64" t="s">
        <v>142</v>
      </c>
      <c r="JPH27" s="64" t="s">
        <v>142</v>
      </c>
      <c r="JPI27" s="64" t="s">
        <v>142</v>
      </c>
      <c r="JPJ27" s="64" t="s">
        <v>142</v>
      </c>
      <c r="JPK27" s="64" t="s">
        <v>142</v>
      </c>
      <c r="JPL27" s="64" t="s">
        <v>142</v>
      </c>
      <c r="JPM27" s="64" t="s">
        <v>142</v>
      </c>
      <c r="JPN27" s="64" t="s">
        <v>142</v>
      </c>
      <c r="JPO27" s="64" t="s">
        <v>142</v>
      </c>
      <c r="JPP27" s="64" t="s">
        <v>142</v>
      </c>
      <c r="JPQ27" s="64" t="s">
        <v>142</v>
      </c>
      <c r="JPR27" s="64" t="s">
        <v>142</v>
      </c>
      <c r="JPS27" s="64" t="s">
        <v>142</v>
      </c>
      <c r="JPT27" s="64" t="s">
        <v>142</v>
      </c>
      <c r="JPU27" s="64" t="s">
        <v>142</v>
      </c>
      <c r="JPV27" s="64" t="s">
        <v>142</v>
      </c>
      <c r="JPW27" s="64" t="s">
        <v>142</v>
      </c>
      <c r="JPX27" s="64" t="s">
        <v>142</v>
      </c>
      <c r="JPY27" s="64" t="s">
        <v>142</v>
      </c>
      <c r="JPZ27" s="64" t="s">
        <v>142</v>
      </c>
      <c r="JQA27" s="64" t="s">
        <v>142</v>
      </c>
      <c r="JQB27" s="64" t="s">
        <v>142</v>
      </c>
      <c r="JQC27" s="64" t="s">
        <v>142</v>
      </c>
      <c r="JQD27" s="64" t="s">
        <v>142</v>
      </c>
      <c r="JQE27" s="64" t="s">
        <v>142</v>
      </c>
      <c r="JQF27" s="64" t="s">
        <v>142</v>
      </c>
      <c r="JQG27" s="64" t="s">
        <v>142</v>
      </c>
      <c r="JQH27" s="64" t="s">
        <v>142</v>
      </c>
      <c r="JQI27" s="64" t="s">
        <v>142</v>
      </c>
      <c r="JQJ27" s="64" t="s">
        <v>142</v>
      </c>
      <c r="JQK27" s="64" t="s">
        <v>142</v>
      </c>
      <c r="JQL27" s="64" t="s">
        <v>142</v>
      </c>
      <c r="JQM27" s="64" t="s">
        <v>142</v>
      </c>
      <c r="JQN27" s="64" t="s">
        <v>142</v>
      </c>
      <c r="JQO27" s="64" t="s">
        <v>142</v>
      </c>
      <c r="JQP27" s="64" t="s">
        <v>142</v>
      </c>
      <c r="JQQ27" s="64" t="s">
        <v>142</v>
      </c>
      <c r="JQR27" s="64" t="s">
        <v>142</v>
      </c>
      <c r="JQS27" s="64" t="s">
        <v>142</v>
      </c>
      <c r="JQT27" s="64" t="s">
        <v>142</v>
      </c>
      <c r="JQU27" s="64" t="s">
        <v>142</v>
      </c>
      <c r="JQV27" s="64" t="s">
        <v>142</v>
      </c>
      <c r="JQW27" s="64" t="s">
        <v>142</v>
      </c>
      <c r="JQX27" s="64" t="s">
        <v>142</v>
      </c>
      <c r="JQY27" s="64" t="s">
        <v>142</v>
      </c>
      <c r="JQZ27" s="64" t="s">
        <v>142</v>
      </c>
      <c r="JRA27" s="64" t="s">
        <v>142</v>
      </c>
      <c r="JRB27" s="64" t="s">
        <v>142</v>
      </c>
      <c r="JRC27" s="64" t="s">
        <v>142</v>
      </c>
      <c r="JRD27" s="64" t="s">
        <v>142</v>
      </c>
      <c r="JRE27" s="64" t="s">
        <v>142</v>
      </c>
      <c r="JRF27" s="64" t="s">
        <v>142</v>
      </c>
      <c r="JRG27" s="64" t="s">
        <v>142</v>
      </c>
      <c r="JRH27" s="64" t="s">
        <v>142</v>
      </c>
      <c r="JRI27" s="64" t="s">
        <v>142</v>
      </c>
      <c r="JRJ27" s="64" t="s">
        <v>142</v>
      </c>
      <c r="JRK27" s="64" t="s">
        <v>142</v>
      </c>
      <c r="JRL27" s="64" t="s">
        <v>142</v>
      </c>
      <c r="JRM27" s="64" t="s">
        <v>142</v>
      </c>
      <c r="JRN27" s="64" t="s">
        <v>142</v>
      </c>
      <c r="JRO27" s="64" t="s">
        <v>142</v>
      </c>
      <c r="JRP27" s="64" t="s">
        <v>142</v>
      </c>
      <c r="JRQ27" s="64" t="s">
        <v>142</v>
      </c>
      <c r="JRR27" s="64" t="s">
        <v>142</v>
      </c>
      <c r="JRS27" s="64" t="s">
        <v>142</v>
      </c>
      <c r="JRT27" s="64" t="s">
        <v>142</v>
      </c>
      <c r="JRU27" s="64" t="s">
        <v>142</v>
      </c>
      <c r="JRV27" s="64" t="s">
        <v>142</v>
      </c>
      <c r="JRW27" s="64" t="s">
        <v>142</v>
      </c>
      <c r="JRX27" s="64" t="s">
        <v>142</v>
      </c>
      <c r="JRY27" s="64" t="s">
        <v>142</v>
      </c>
      <c r="JRZ27" s="64" t="s">
        <v>142</v>
      </c>
      <c r="JSA27" s="64" t="s">
        <v>142</v>
      </c>
      <c r="JSB27" s="64" t="s">
        <v>142</v>
      </c>
      <c r="JSC27" s="64" t="s">
        <v>142</v>
      </c>
      <c r="JSD27" s="64" t="s">
        <v>142</v>
      </c>
      <c r="JSE27" s="64" t="s">
        <v>142</v>
      </c>
      <c r="JSF27" s="64" t="s">
        <v>142</v>
      </c>
      <c r="JSG27" s="64" t="s">
        <v>142</v>
      </c>
      <c r="JSH27" s="64" t="s">
        <v>142</v>
      </c>
      <c r="JSI27" s="64" t="s">
        <v>142</v>
      </c>
      <c r="JSJ27" s="64" t="s">
        <v>142</v>
      </c>
      <c r="JSK27" s="64" t="s">
        <v>142</v>
      </c>
      <c r="JSL27" s="64" t="s">
        <v>142</v>
      </c>
      <c r="JSM27" s="64" t="s">
        <v>142</v>
      </c>
      <c r="JSN27" s="64" t="s">
        <v>142</v>
      </c>
      <c r="JSO27" s="64" t="s">
        <v>142</v>
      </c>
      <c r="JSP27" s="64" t="s">
        <v>142</v>
      </c>
      <c r="JSQ27" s="64" t="s">
        <v>142</v>
      </c>
      <c r="JSR27" s="64" t="s">
        <v>142</v>
      </c>
      <c r="JSS27" s="64" t="s">
        <v>142</v>
      </c>
      <c r="JST27" s="64" t="s">
        <v>142</v>
      </c>
      <c r="JSU27" s="64" t="s">
        <v>142</v>
      </c>
      <c r="JSV27" s="64" t="s">
        <v>142</v>
      </c>
      <c r="JSW27" s="64" t="s">
        <v>142</v>
      </c>
      <c r="JSX27" s="64" t="s">
        <v>142</v>
      </c>
      <c r="JSY27" s="64" t="s">
        <v>142</v>
      </c>
      <c r="JSZ27" s="64" t="s">
        <v>142</v>
      </c>
      <c r="JTA27" s="64" t="s">
        <v>142</v>
      </c>
      <c r="JTB27" s="64" t="s">
        <v>142</v>
      </c>
      <c r="JTC27" s="64" t="s">
        <v>142</v>
      </c>
      <c r="JTD27" s="64" t="s">
        <v>142</v>
      </c>
      <c r="JTE27" s="64" t="s">
        <v>142</v>
      </c>
      <c r="JTF27" s="64" t="s">
        <v>142</v>
      </c>
      <c r="JTG27" s="64" t="s">
        <v>142</v>
      </c>
      <c r="JTH27" s="64" t="s">
        <v>142</v>
      </c>
      <c r="JTI27" s="64" t="s">
        <v>142</v>
      </c>
      <c r="JTJ27" s="64" t="s">
        <v>142</v>
      </c>
      <c r="JTK27" s="64" t="s">
        <v>142</v>
      </c>
      <c r="JTL27" s="64" t="s">
        <v>142</v>
      </c>
      <c r="JTM27" s="64" t="s">
        <v>142</v>
      </c>
      <c r="JTN27" s="64" t="s">
        <v>142</v>
      </c>
      <c r="JTO27" s="64" t="s">
        <v>142</v>
      </c>
      <c r="JTP27" s="64" t="s">
        <v>142</v>
      </c>
      <c r="JTQ27" s="64" t="s">
        <v>142</v>
      </c>
      <c r="JTR27" s="64" t="s">
        <v>142</v>
      </c>
      <c r="JTS27" s="64" t="s">
        <v>142</v>
      </c>
      <c r="JTT27" s="64" t="s">
        <v>142</v>
      </c>
      <c r="JTU27" s="64" t="s">
        <v>142</v>
      </c>
      <c r="JTV27" s="64" t="s">
        <v>142</v>
      </c>
      <c r="JTW27" s="64" t="s">
        <v>142</v>
      </c>
      <c r="JTX27" s="64" t="s">
        <v>142</v>
      </c>
      <c r="JTY27" s="64" t="s">
        <v>142</v>
      </c>
      <c r="JTZ27" s="64" t="s">
        <v>142</v>
      </c>
      <c r="JUA27" s="64" t="s">
        <v>142</v>
      </c>
      <c r="JUB27" s="64" t="s">
        <v>142</v>
      </c>
      <c r="JUC27" s="64" t="s">
        <v>142</v>
      </c>
      <c r="JUD27" s="64" t="s">
        <v>142</v>
      </c>
      <c r="JUE27" s="64" t="s">
        <v>142</v>
      </c>
      <c r="JUF27" s="64" t="s">
        <v>142</v>
      </c>
      <c r="JUG27" s="64" t="s">
        <v>142</v>
      </c>
      <c r="JUH27" s="64" t="s">
        <v>142</v>
      </c>
      <c r="JUI27" s="64" t="s">
        <v>142</v>
      </c>
      <c r="JUJ27" s="64" t="s">
        <v>142</v>
      </c>
      <c r="JUK27" s="64" t="s">
        <v>142</v>
      </c>
      <c r="JUL27" s="64" t="s">
        <v>142</v>
      </c>
      <c r="JUM27" s="64" t="s">
        <v>142</v>
      </c>
      <c r="JUN27" s="64" t="s">
        <v>142</v>
      </c>
      <c r="JUO27" s="64" t="s">
        <v>142</v>
      </c>
      <c r="JUP27" s="64" t="s">
        <v>142</v>
      </c>
      <c r="JUQ27" s="64" t="s">
        <v>142</v>
      </c>
      <c r="JUR27" s="64" t="s">
        <v>142</v>
      </c>
      <c r="JUS27" s="64" t="s">
        <v>142</v>
      </c>
      <c r="JUT27" s="64" t="s">
        <v>142</v>
      </c>
      <c r="JUU27" s="64" t="s">
        <v>142</v>
      </c>
      <c r="JUV27" s="64" t="s">
        <v>142</v>
      </c>
      <c r="JUW27" s="64" t="s">
        <v>142</v>
      </c>
      <c r="JUX27" s="64" t="s">
        <v>142</v>
      </c>
      <c r="JUY27" s="64" t="s">
        <v>142</v>
      </c>
      <c r="JUZ27" s="64" t="s">
        <v>142</v>
      </c>
      <c r="JVA27" s="64" t="s">
        <v>142</v>
      </c>
      <c r="JVB27" s="64" t="s">
        <v>142</v>
      </c>
      <c r="JVC27" s="64" t="s">
        <v>142</v>
      </c>
      <c r="JVD27" s="64" t="s">
        <v>142</v>
      </c>
      <c r="JVE27" s="64" t="s">
        <v>142</v>
      </c>
      <c r="JVF27" s="64" t="s">
        <v>142</v>
      </c>
      <c r="JVG27" s="64" t="s">
        <v>142</v>
      </c>
      <c r="JVH27" s="64" t="s">
        <v>142</v>
      </c>
      <c r="JVI27" s="64" t="s">
        <v>142</v>
      </c>
      <c r="JVJ27" s="64" t="s">
        <v>142</v>
      </c>
      <c r="JVK27" s="64" t="s">
        <v>142</v>
      </c>
      <c r="JVL27" s="64" t="s">
        <v>142</v>
      </c>
      <c r="JVM27" s="64" t="s">
        <v>142</v>
      </c>
      <c r="JVN27" s="64" t="s">
        <v>142</v>
      </c>
      <c r="JVO27" s="64" t="s">
        <v>142</v>
      </c>
      <c r="JVP27" s="64" t="s">
        <v>142</v>
      </c>
      <c r="JVQ27" s="64" t="s">
        <v>142</v>
      </c>
      <c r="JVR27" s="64" t="s">
        <v>142</v>
      </c>
      <c r="JVS27" s="64" t="s">
        <v>142</v>
      </c>
      <c r="JVT27" s="64" t="s">
        <v>142</v>
      </c>
      <c r="JVU27" s="64" t="s">
        <v>142</v>
      </c>
      <c r="JVV27" s="64" t="s">
        <v>142</v>
      </c>
      <c r="JVW27" s="64" t="s">
        <v>142</v>
      </c>
      <c r="JVX27" s="64" t="s">
        <v>142</v>
      </c>
      <c r="JVY27" s="64" t="s">
        <v>142</v>
      </c>
      <c r="JVZ27" s="64" t="s">
        <v>142</v>
      </c>
      <c r="JWA27" s="64" t="s">
        <v>142</v>
      </c>
      <c r="JWB27" s="64" t="s">
        <v>142</v>
      </c>
      <c r="JWC27" s="64" t="s">
        <v>142</v>
      </c>
      <c r="JWD27" s="64" t="s">
        <v>142</v>
      </c>
      <c r="JWE27" s="64" t="s">
        <v>142</v>
      </c>
      <c r="JWF27" s="64" t="s">
        <v>142</v>
      </c>
      <c r="JWG27" s="64" t="s">
        <v>142</v>
      </c>
      <c r="JWH27" s="64" t="s">
        <v>142</v>
      </c>
      <c r="JWI27" s="64" t="s">
        <v>142</v>
      </c>
      <c r="JWJ27" s="64" t="s">
        <v>142</v>
      </c>
      <c r="JWK27" s="64" t="s">
        <v>142</v>
      </c>
      <c r="JWL27" s="64" t="s">
        <v>142</v>
      </c>
      <c r="JWM27" s="64" t="s">
        <v>142</v>
      </c>
      <c r="JWN27" s="64" t="s">
        <v>142</v>
      </c>
      <c r="JWO27" s="64" t="s">
        <v>142</v>
      </c>
      <c r="JWP27" s="64" t="s">
        <v>142</v>
      </c>
      <c r="JWQ27" s="64" t="s">
        <v>142</v>
      </c>
      <c r="JWR27" s="64" t="s">
        <v>142</v>
      </c>
      <c r="JWS27" s="64" t="s">
        <v>142</v>
      </c>
      <c r="JWT27" s="64" t="s">
        <v>142</v>
      </c>
      <c r="JWU27" s="64" t="s">
        <v>142</v>
      </c>
      <c r="JWV27" s="64" t="s">
        <v>142</v>
      </c>
      <c r="JWW27" s="64" t="s">
        <v>142</v>
      </c>
      <c r="JWX27" s="64" t="s">
        <v>142</v>
      </c>
      <c r="JWY27" s="64" t="s">
        <v>142</v>
      </c>
      <c r="JWZ27" s="64" t="s">
        <v>142</v>
      </c>
      <c r="JXA27" s="64" t="s">
        <v>142</v>
      </c>
      <c r="JXB27" s="64" t="s">
        <v>142</v>
      </c>
      <c r="JXC27" s="64" t="s">
        <v>142</v>
      </c>
      <c r="JXD27" s="64" t="s">
        <v>142</v>
      </c>
      <c r="JXE27" s="64" t="s">
        <v>142</v>
      </c>
      <c r="JXF27" s="64" t="s">
        <v>142</v>
      </c>
      <c r="JXG27" s="64" t="s">
        <v>142</v>
      </c>
      <c r="JXH27" s="64" t="s">
        <v>142</v>
      </c>
      <c r="JXI27" s="64" t="s">
        <v>142</v>
      </c>
      <c r="JXJ27" s="64" t="s">
        <v>142</v>
      </c>
      <c r="JXK27" s="64" t="s">
        <v>142</v>
      </c>
      <c r="JXL27" s="64" t="s">
        <v>142</v>
      </c>
      <c r="JXM27" s="64" t="s">
        <v>142</v>
      </c>
      <c r="JXN27" s="64" t="s">
        <v>142</v>
      </c>
      <c r="JXO27" s="64" t="s">
        <v>142</v>
      </c>
      <c r="JXP27" s="64" t="s">
        <v>142</v>
      </c>
      <c r="JXQ27" s="64" t="s">
        <v>142</v>
      </c>
      <c r="JXR27" s="64" t="s">
        <v>142</v>
      </c>
      <c r="JXS27" s="64" t="s">
        <v>142</v>
      </c>
      <c r="JXT27" s="64" t="s">
        <v>142</v>
      </c>
      <c r="JXU27" s="64" t="s">
        <v>142</v>
      </c>
      <c r="JXV27" s="64" t="s">
        <v>142</v>
      </c>
      <c r="JXW27" s="64" t="s">
        <v>142</v>
      </c>
      <c r="JXX27" s="64" t="s">
        <v>142</v>
      </c>
      <c r="JXY27" s="64" t="s">
        <v>142</v>
      </c>
      <c r="JXZ27" s="64" t="s">
        <v>142</v>
      </c>
      <c r="JYA27" s="64" t="s">
        <v>142</v>
      </c>
      <c r="JYB27" s="64" t="s">
        <v>142</v>
      </c>
      <c r="JYC27" s="64" t="s">
        <v>142</v>
      </c>
      <c r="JYD27" s="64" t="s">
        <v>142</v>
      </c>
      <c r="JYE27" s="64" t="s">
        <v>142</v>
      </c>
      <c r="JYF27" s="64" t="s">
        <v>142</v>
      </c>
      <c r="JYG27" s="64" t="s">
        <v>142</v>
      </c>
      <c r="JYH27" s="64" t="s">
        <v>142</v>
      </c>
      <c r="JYI27" s="64" t="s">
        <v>142</v>
      </c>
      <c r="JYJ27" s="64" t="s">
        <v>142</v>
      </c>
      <c r="JYK27" s="64" t="s">
        <v>142</v>
      </c>
      <c r="JYL27" s="64" t="s">
        <v>142</v>
      </c>
      <c r="JYM27" s="64" t="s">
        <v>142</v>
      </c>
      <c r="JYN27" s="64" t="s">
        <v>142</v>
      </c>
      <c r="JYO27" s="64" t="s">
        <v>142</v>
      </c>
      <c r="JYP27" s="64" t="s">
        <v>142</v>
      </c>
      <c r="JYQ27" s="64" t="s">
        <v>142</v>
      </c>
      <c r="JYR27" s="64" t="s">
        <v>142</v>
      </c>
      <c r="JYS27" s="64" t="s">
        <v>142</v>
      </c>
      <c r="JYT27" s="64" t="s">
        <v>142</v>
      </c>
      <c r="JYU27" s="64" t="s">
        <v>142</v>
      </c>
      <c r="JYV27" s="64" t="s">
        <v>142</v>
      </c>
      <c r="JYW27" s="64" t="s">
        <v>142</v>
      </c>
      <c r="JYX27" s="64" t="s">
        <v>142</v>
      </c>
      <c r="JYY27" s="64" t="s">
        <v>142</v>
      </c>
      <c r="JYZ27" s="64" t="s">
        <v>142</v>
      </c>
      <c r="JZA27" s="64" t="s">
        <v>142</v>
      </c>
      <c r="JZB27" s="64" t="s">
        <v>142</v>
      </c>
      <c r="JZC27" s="64" t="s">
        <v>142</v>
      </c>
      <c r="JZD27" s="64" t="s">
        <v>142</v>
      </c>
      <c r="JZE27" s="64" t="s">
        <v>142</v>
      </c>
      <c r="JZF27" s="64" t="s">
        <v>142</v>
      </c>
      <c r="JZG27" s="64" t="s">
        <v>142</v>
      </c>
      <c r="JZH27" s="64" t="s">
        <v>142</v>
      </c>
      <c r="JZI27" s="64" t="s">
        <v>142</v>
      </c>
      <c r="JZJ27" s="64" t="s">
        <v>142</v>
      </c>
      <c r="JZK27" s="64" t="s">
        <v>142</v>
      </c>
      <c r="JZL27" s="64" t="s">
        <v>142</v>
      </c>
      <c r="JZM27" s="64" t="s">
        <v>142</v>
      </c>
      <c r="JZN27" s="64" t="s">
        <v>142</v>
      </c>
      <c r="JZO27" s="64" t="s">
        <v>142</v>
      </c>
      <c r="JZP27" s="64" t="s">
        <v>142</v>
      </c>
      <c r="JZQ27" s="64" t="s">
        <v>142</v>
      </c>
      <c r="JZR27" s="64" t="s">
        <v>142</v>
      </c>
      <c r="JZS27" s="64" t="s">
        <v>142</v>
      </c>
      <c r="JZT27" s="64" t="s">
        <v>142</v>
      </c>
      <c r="JZU27" s="64" t="s">
        <v>142</v>
      </c>
      <c r="JZV27" s="64" t="s">
        <v>142</v>
      </c>
      <c r="JZW27" s="64" t="s">
        <v>142</v>
      </c>
      <c r="JZX27" s="64" t="s">
        <v>142</v>
      </c>
      <c r="JZY27" s="64" t="s">
        <v>142</v>
      </c>
      <c r="JZZ27" s="64" t="s">
        <v>142</v>
      </c>
      <c r="KAA27" s="64" t="s">
        <v>142</v>
      </c>
      <c r="KAB27" s="64" t="s">
        <v>142</v>
      </c>
      <c r="KAC27" s="64" t="s">
        <v>142</v>
      </c>
      <c r="KAD27" s="64" t="s">
        <v>142</v>
      </c>
      <c r="KAE27" s="64" t="s">
        <v>142</v>
      </c>
      <c r="KAF27" s="64" t="s">
        <v>142</v>
      </c>
      <c r="KAG27" s="64" t="s">
        <v>142</v>
      </c>
      <c r="KAH27" s="64" t="s">
        <v>142</v>
      </c>
      <c r="KAI27" s="64" t="s">
        <v>142</v>
      </c>
      <c r="KAJ27" s="64" t="s">
        <v>142</v>
      </c>
      <c r="KAK27" s="64" t="s">
        <v>142</v>
      </c>
      <c r="KAL27" s="64" t="s">
        <v>142</v>
      </c>
      <c r="KAM27" s="64" t="s">
        <v>142</v>
      </c>
      <c r="KAN27" s="64" t="s">
        <v>142</v>
      </c>
      <c r="KAO27" s="64" t="s">
        <v>142</v>
      </c>
      <c r="KAP27" s="64" t="s">
        <v>142</v>
      </c>
      <c r="KAQ27" s="64" t="s">
        <v>142</v>
      </c>
      <c r="KAR27" s="64" t="s">
        <v>142</v>
      </c>
      <c r="KAS27" s="64" t="s">
        <v>142</v>
      </c>
      <c r="KAT27" s="64" t="s">
        <v>142</v>
      </c>
      <c r="KAU27" s="64" t="s">
        <v>142</v>
      </c>
      <c r="KAV27" s="64" t="s">
        <v>142</v>
      </c>
      <c r="KAW27" s="64" t="s">
        <v>142</v>
      </c>
      <c r="KAX27" s="64" t="s">
        <v>142</v>
      </c>
      <c r="KAY27" s="64" t="s">
        <v>142</v>
      </c>
      <c r="KAZ27" s="64" t="s">
        <v>142</v>
      </c>
      <c r="KBA27" s="64" t="s">
        <v>142</v>
      </c>
      <c r="KBB27" s="64" t="s">
        <v>142</v>
      </c>
      <c r="KBC27" s="64" t="s">
        <v>142</v>
      </c>
      <c r="KBD27" s="64" t="s">
        <v>142</v>
      </c>
      <c r="KBE27" s="64" t="s">
        <v>142</v>
      </c>
      <c r="KBF27" s="64" t="s">
        <v>142</v>
      </c>
      <c r="KBG27" s="64" t="s">
        <v>142</v>
      </c>
      <c r="KBH27" s="64" t="s">
        <v>142</v>
      </c>
      <c r="KBI27" s="64" t="s">
        <v>142</v>
      </c>
      <c r="KBJ27" s="64" t="s">
        <v>142</v>
      </c>
      <c r="KBK27" s="64" t="s">
        <v>142</v>
      </c>
      <c r="KBL27" s="64" t="s">
        <v>142</v>
      </c>
      <c r="KBM27" s="64" t="s">
        <v>142</v>
      </c>
      <c r="KBN27" s="64" t="s">
        <v>142</v>
      </c>
      <c r="KBO27" s="64" t="s">
        <v>142</v>
      </c>
      <c r="KBP27" s="64" t="s">
        <v>142</v>
      </c>
      <c r="KBQ27" s="64" t="s">
        <v>142</v>
      </c>
      <c r="KBR27" s="64" t="s">
        <v>142</v>
      </c>
      <c r="KBS27" s="64" t="s">
        <v>142</v>
      </c>
      <c r="KBT27" s="64" t="s">
        <v>142</v>
      </c>
      <c r="KBU27" s="64" t="s">
        <v>142</v>
      </c>
      <c r="KBV27" s="64" t="s">
        <v>142</v>
      </c>
      <c r="KBW27" s="64" t="s">
        <v>142</v>
      </c>
      <c r="KBX27" s="64" t="s">
        <v>142</v>
      </c>
      <c r="KBY27" s="64" t="s">
        <v>142</v>
      </c>
      <c r="KBZ27" s="64" t="s">
        <v>142</v>
      </c>
      <c r="KCA27" s="64" t="s">
        <v>142</v>
      </c>
      <c r="KCB27" s="64" t="s">
        <v>142</v>
      </c>
      <c r="KCC27" s="64" t="s">
        <v>142</v>
      </c>
      <c r="KCD27" s="64" t="s">
        <v>142</v>
      </c>
      <c r="KCE27" s="64" t="s">
        <v>142</v>
      </c>
      <c r="KCF27" s="64" t="s">
        <v>142</v>
      </c>
      <c r="KCG27" s="64" t="s">
        <v>142</v>
      </c>
      <c r="KCH27" s="64" t="s">
        <v>142</v>
      </c>
      <c r="KCI27" s="64" t="s">
        <v>142</v>
      </c>
      <c r="KCJ27" s="64" t="s">
        <v>142</v>
      </c>
      <c r="KCK27" s="64" t="s">
        <v>142</v>
      </c>
      <c r="KCL27" s="64" t="s">
        <v>142</v>
      </c>
      <c r="KCM27" s="64" t="s">
        <v>142</v>
      </c>
      <c r="KCN27" s="64" t="s">
        <v>142</v>
      </c>
      <c r="KCO27" s="64" t="s">
        <v>142</v>
      </c>
      <c r="KCP27" s="64" t="s">
        <v>142</v>
      </c>
      <c r="KCQ27" s="64" t="s">
        <v>142</v>
      </c>
      <c r="KCR27" s="64" t="s">
        <v>142</v>
      </c>
      <c r="KCS27" s="64" t="s">
        <v>142</v>
      </c>
      <c r="KCT27" s="64" t="s">
        <v>142</v>
      </c>
      <c r="KCU27" s="64" t="s">
        <v>142</v>
      </c>
      <c r="KCV27" s="64" t="s">
        <v>142</v>
      </c>
      <c r="KCW27" s="64" t="s">
        <v>142</v>
      </c>
      <c r="KCX27" s="64" t="s">
        <v>142</v>
      </c>
      <c r="KCY27" s="64" t="s">
        <v>142</v>
      </c>
      <c r="KCZ27" s="64" t="s">
        <v>142</v>
      </c>
      <c r="KDA27" s="64" t="s">
        <v>142</v>
      </c>
      <c r="KDB27" s="64" t="s">
        <v>142</v>
      </c>
      <c r="KDC27" s="64" t="s">
        <v>142</v>
      </c>
      <c r="KDD27" s="64" t="s">
        <v>142</v>
      </c>
      <c r="KDE27" s="64" t="s">
        <v>142</v>
      </c>
      <c r="KDF27" s="64" t="s">
        <v>142</v>
      </c>
      <c r="KDG27" s="64" t="s">
        <v>142</v>
      </c>
      <c r="KDH27" s="64" t="s">
        <v>142</v>
      </c>
      <c r="KDI27" s="64" t="s">
        <v>142</v>
      </c>
      <c r="KDJ27" s="64" t="s">
        <v>142</v>
      </c>
      <c r="KDK27" s="64" t="s">
        <v>142</v>
      </c>
      <c r="KDL27" s="64" t="s">
        <v>142</v>
      </c>
      <c r="KDM27" s="64" t="s">
        <v>142</v>
      </c>
      <c r="KDN27" s="64" t="s">
        <v>142</v>
      </c>
      <c r="KDO27" s="64" t="s">
        <v>142</v>
      </c>
      <c r="KDP27" s="64" t="s">
        <v>142</v>
      </c>
      <c r="KDQ27" s="64" t="s">
        <v>142</v>
      </c>
      <c r="KDR27" s="64" t="s">
        <v>142</v>
      </c>
      <c r="KDS27" s="64" t="s">
        <v>142</v>
      </c>
      <c r="KDT27" s="64" t="s">
        <v>142</v>
      </c>
      <c r="KDU27" s="64" t="s">
        <v>142</v>
      </c>
      <c r="KDV27" s="64" t="s">
        <v>142</v>
      </c>
      <c r="KDW27" s="64" t="s">
        <v>142</v>
      </c>
      <c r="KDX27" s="64" t="s">
        <v>142</v>
      </c>
      <c r="KDY27" s="64" t="s">
        <v>142</v>
      </c>
      <c r="KDZ27" s="64" t="s">
        <v>142</v>
      </c>
      <c r="KEA27" s="64" t="s">
        <v>142</v>
      </c>
      <c r="KEB27" s="64" t="s">
        <v>142</v>
      </c>
      <c r="KEC27" s="64" t="s">
        <v>142</v>
      </c>
      <c r="KED27" s="64" t="s">
        <v>142</v>
      </c>
      <c r="KEE27" s="64" t="s">
        <v>142</v>
      </c>
      <c r="KEF27" s="64" t="s">
        <v>142</v>
      </c>
      <c r="KEG27" s="64" t="s">
        <v>142</v>
      </c>
      <c r="KEH27" s="64" t="s">
        <v>142</v>
      </c>
      <c r="KEI27" s="64" t="s">
        <v>142</v>
      </c>
      <c r="KEJ27" s="64" t="s">
        <v>142</v>
      </c>
      <c r="KEK27" s="64" t="s">
        <v>142</v>
      </c>
      <c r="KEL27" s="64" t="s">
        <v>142</v>
      </c>
      <c r="KEM27" s="64" t="s">
        <v>142</v>
      </c>
      <c r="KEN27" s="64" t="s">
        <v>142</v>
      </c>
      <c r="KEO27" s="64" t="s">
        <v>142</v>
      </c>
      <c r="KEP27" s="64" t="s">
        <v>142</v>
      </c>
      <c r="KEQ27" s="64" t="s">
        <v>142</v>
      </c>
      <c r="KER27" s="64" t="s">
        <v>142</v>
      </c>
      <c r="KES27" s="64" t="s">
        <v>142</v>
      </c>
      <c r="KET27" s="64" t="s">
        <v>142</v>
      </c>
      <c r="KEU27" s="64" t="s">
        <v>142</v>
      </c>
      <c r="KEV27" s="64" t="s">
        <v>142</v>
      </c>
      <c r="KEW27" s="64" t="s">
        <v>142</v>
      </c>
      <c r="KEX27" s="64" t="s">
        <v>142</v>
      </c>
      <c r="KEY27" s="64" t="s">
        <v>142</v>
      </c>
      <c r="KEZ27" s="64" t="s">
        <v>142</v>
      </c>
      <c r="KFA27" s="64" t="s">
        <v>142</v>
      </c>
      <c r="KFB27" s="64" t="s">
        <v>142</v>
      </c>
      <c r="KFC27" s="64" t="s">
        <v>142</v>
      </c>
      <c r="KFD27" s="64" t="s">
        <v>142</v>
      </c>
      <c r="KFE27" s="64" t="s">
        <v>142</v>
      </c>
      <c r="KFF27" s="64" t="s">
        <v>142</v>
      </c>
      <c r="KFG27" s="64" t="s">
        <v>142</v>
      </c>
      <c r="KFH27" s="64" t="s">
        <v>142</v>
      </c>
      <c r="KFI27" s="64" t="s">
        <v>142</v>
      </c>
      <c r="KFJ27" s="64" t="s">
        <v>142</v>
      </c>
      <c r="KFK27" s="64" t="s">
        <v>142</v>
      </c>
      <c r="KFL27" s="64" t="s">
        <v>142</v>
      </c>
      <c r="KFM27" s="64" t="s">
        <v>142</v>
      </c>
      <c r="KFN27" s="64" t="s">
        <v>142</v>
      </c>
      <c r="KFO27" s="64" t="s">
        <v>142</v>
      </c>
      <c r="KFP27" s="64" t="s">
        <v>142</v>
      </c>
      <c r="KFQ27" s="64" t="s">
        <v>142</v>
      </c>
      <c r="KFR27" s="64" t="s">
        <v>142</v>
      </c>
      <c r="KFS27" s="64" t="s">
        <v>142</v>
      </c>
      <c r="KFT27" s="64" t="s">
        <v>142</v>
      </c>
      <c r="KFU27" s="64" t="s">
        <v>142</v>
      </c>
      <c r="KFV27" s="64" t="s">
        <v>142</v>
      </c>
      <c r="KFW27" s="64" t="s">
        <v>142</v>
      </c>
      <c r="KFX27" s="64" t="s">
        <v>142</v>
      </c>
      <c r="KFY27" s="64" t="s">
        <v>142</v>
      </c>
      <c r="KFZ27" s="64" t="s">
        <v>142</v>
      </c>
      <c r="KGA27" s="64" t="s">
        <v>142</v>
      </c>
      <c r="KGB27" s="64" t="s">
        <v>142</v>
      </c>
      <c r="KGC27" s="64" t="s">
        <v>142</v>
      </c>
      <c r="KGD27" s="64" t="s">
        <v>142</v>
      </c>
      <c r="KGE27" s="64" t="s">
        <v>142</v>
      </c>
      <c r="KGF27" s="64" t="s">
        <v>142</v>
      </c>
      <c r="KGG27" s="64" t="s">
        <v>142</v>
      </c>
      <c r="KGH27" s="64" t="s">
        <v>142</v>
      </c>
      <c r="KGI27" s="64" t="s">
        <v>142</v>
      </c>
      <c r="KGJ27" s="64" t="s">
        <v>142</v>
      </c>
      <c r="KGK27" s="64" t="s">
        <v>142</v>
      </c>
      <c r="KGL27" s="64" t="s">
        <v>142</v>
      </c>
      <c r="KGM27" s="64" t="s">
        <v>142</v>
      </c>
      <c r="KGN27" s="64" t="s">
        <v>142</v>
      </c>
      <c r="KGO27" s="64" t="s">
        <v>142</v>
      </c>
      <c r="KGP27" s="64" t="s">
        <v>142</v>
      </c>
      <c r="KGQ27" s="64" t="s">
        <v>142</v>
      </c>
      <c r="KGR27" s="64" t="s">
        <v>142</v>
      </c>
      <c r="KGS27" s="64" t="s">
        <v>142</v>
      </c>
      <c r="KGT27" s="64" t="s">
        <v>142</v>
      </c>
      <c r="KGU27" s="64" t="s">
        <v>142</v>
      </c>
      <c r="KGV27" s="64" t="s">
        <v>142</v>
      </c>
      <c r="KGW27" s="64" t="s">
        <v>142</v>
      </c>
      <c r="KGX27" s="64" t="s">
        <v>142</v>
      </c>
      <c r="KGY27" s="64" t="s">
        <v>142</v>
      </c>
      <c r="KGZ27" s="64" t="s">
        <v>142</v>
      </c>
      <c r="KHA27" s="64" t="s">
        <v>142</v>
      </c>
      <c r="KHB27" s="64" t="s">
        <v>142</v>
      </c>
      <c r="KHC27" s="64" t="s">
        <v>142</v>
      </c>
      <c r="KHD27" s="64" t="s">
        <v>142</v>
      </c>
      <c r="KHE27" s="64" t="s">
        <v>142</v>
      </c>
      <c r="KHF27" s="64" t="s">
        <v>142</v>
      </c>
      <c r="KHG27" s="64" t="s">
        <v>142</v>
      </c>
      <c r="KHH27" s="64" t="s">
        <v>142</v>
      </c>
      <c r="KHI27" s="64" t="s">
        <v>142</v>
      </c>
      <c r="KHJ27" s="64" t="s">
        <v>142</v>
      </c>
      <c r="KHK27" s="64" t="s">
        <v>142</v>
      </c>
      <c r="KHL27" s="64" t="s">
        <v>142</v>
      </c>
      <c r="KHM27" s="64" t="s">
        <v>142</v>
      </c>
      <c r="KHN27" s="64" t="s">
        <v>142</v>
      </c>
      <c r="KHO27" s="64" t="s">
        <v>142</v>
      </c>
      <c r="KHP27" s="64" t="s">
        <v>142</v>
      </c>
      <c r="KHQ27" s="64" t="s">
        <v>142</v>
      </c>
      <c r="KHR27" s="64" t="s">
        <v>142</v>
      </c>
      <c r="KHS27" s="64" t="s">
        <v>142</v>
      </c>
      <c r="KHT27" s="64" t="s">
        <v>142</v>
      </c>
      <c r="KHU27" s="64" t="s">
        <v>142</v>
      </c>
      <c r="KHV27" s="64" t="s">
        <v>142</v>
      </c>
      <c r="KHW27" s="64" t="s">
        <v>142</v>
      </c>
      <c r="KHX27" s="64" t="s">
        <v>142</v>
      </c>
      <c r="KHY27" s="64" t="s">
        <v>142</v>
      </c>
      <c r="KHZ27" s="64" t="s">
        <v>142</v>
      </c>
      <c r="KIA27" s="64" t="s">
        <v>142</v>
      </c>
      <c r="KIB27" s="64" t="s">
        <v>142</v>
      </c>
      <c r="KIC27" s="64" t="s">
        <v>142</v>
      </c>
      <c r="KID27" s="64" t="s">
        <v>142</v>
      </c>
      <c r="KIE27" s="64" t="s">
        <v>142</v>
      </c>
      <c r="KIF27" s="64" t="s">
        <v>142</v>
      </c>
      <c r="KIG27" s="64" t="s">
        <v>142</v>
      </c>
      <c r="KIH27" s="64" t="s">
        <v>142</v>
      </c>
      <c r="KII27" s="64" t="s">
        <v>142</v>
      </c>
      <c r="KIJ27" s="64" t="s">
        <v>142</v>
      </c>
      <c r="KIK27" s="64" t="s">
        <v>142</v>
      </c>
      <c r="KIL27" s="64" t="s">
        <v>142</v>
      </c>
      <c r="KIM27" s="64" t="s">
        <v>142</v>
      </c>
      <c r="KIN27" s="64" t="s">
        <v>142</v>
      </c>
      <c r="KIO27" s="64" t="s">
        <v>142</v>
      </c>
      <c r="KIP27" s="64" t="s">
        <v>142</v>
      </c>
      <c r="KIQ27" s="64" t="s">
        <v>142</v>
      </c>
      <c r="KIR27" s="64" t="s">
        <v>142</v>
      </c>
      <c r="KIS27" s="64" t="s">
        <v>142</v>
      </c>
      <c r="KIT27" s="64" t="s">
        <v>142</v>
      </c>
      <c r="KIU27" s="64" t="s">
        <v>142</v>
      </c>
      <c r="KIV27" s="64" t="s">
        <v>142</v>
      </c>
      <c r="KIW27" s="64" t="s">
        <v>142</v>
      </c>
      <c r="KIX27" s="64" t="s">
        <v>142</v>
      </c>
      <c r="KIY27" s="64" t="s">
        <v>142</v>
      </c>
      <c r="KIZ27" s="64" t="s">
        <v>142</v>
      </c>
      <c r="KJA27" s="64" t="s">
        <v>142</v>
      </c>
      <c r="KJB27" s="64" t="s">
        <v>142</v>
      </c>
      <c r="KJC27" s="64" t="s">
        <v>142</v>
      </c>
      <c r="KJD27" s="64" t="s">
        <v>142</v>
      </c>
      <c r="KJE27" s="64" t="s">
        <v>142</v>
      </c>
      <c r="KJF27" s="64" t="s">
        <v>142</v>
      </c>
      <c r="KJG27" s="64" t="s">
        <v>142</v>
      </c>
      <c r="KJH27" s="64" t="s">
        <v>142</v>
      </c>
      <c r="KJI27" s="64" t="s">
        <v>142</v>
      </c>
      <c r="KJJ27" s="64" t="s">
        <v>142</v>
      </c>
      <c r="KJK27" s="64" t="s">
        <v>142</v>
      </c>
      <c r="KJL27" s="64" t="s">
        <v>142</v>
      </c>
      <c r="KJM27" s="64" t="s">
        <v>142</v>
      </c>
      <c r="KJN27" s="64" t="s">
        <v>142</v>
      </c>
      <c r="KJO27" s="64" t="s">
        <v>142</v>
      </c>
      <c r="KJP27" s="64" t="s">
        <v>142</v>
      </c>
      <c r="KJQ27" s="64" t="s">
        <v>142</v>
      </c>
      <c r="KJR27" s="64" t="s">
        <v>142</v>
      </c>
      <c r="KJS27" s="64" t="s">
        <v>142</v>
      </c>
      <c r="KJT27" s="64" t="s">
        <v>142</v>
      </c>
      <c r="KJU27" s="64" t="s">
        <v>142</v>
      </c>
      <c r="KJV27" s="64" t="s">
        <v>142</v>
      </c>
      <c r="KJW27" s="64" t="s">
        <v>142</v>
      </c>
      <c r="KJX27" s="64" t="s">
        <v>142</v>
      </c>
      <c r="KJY27" s="64" t="s">
        <v>142</v>
      </c>
      <c r="KJZ27" s="64" t="s">
        <v>142</v>
      </c>
      <c r="KKA27" s="64" t="s">
        <v>142</v>
      </c>
      <c r="KKB27" s="64" t="s">
        <v>142</v>
      </c>
      <c r="KKC27" s="64" t="s">
        <v>142</v>
      </c>
      <c r="KKD27" s="64" t="s">
        <v>142</v>
      </c>
      <c r="KKE27" s="64" t="s">
        <v>142</v>
      </c>
      <c r="KKF27" s="64" t="s">
        <v>142</v>
      </c>
      <c r="KKG27" s="64" t="s">
        <v>142</v>
      </c>
      <c r="KKH27" s="64" t="s">
        <v>142</v>
      </c>
      <c r="KKI27" s="64" t="s">
        <v>142</v>
      </c>
      <c r="KKJ27" s="64" t="s">
        <v>142</v>
      </c>
      <c r="KKK27" s="64" t="s">
        <v>142</v>
      </c>
      <c r="KKL27" s="64" t="s">
        <v>142</v>
      </c>
      <c r="KKM27" s="64" t="s">
        <v>142</v>
      </c>
      <c r="KKN27" s="64" t="s">
        <v>142</v>
      </c>
      <c r="KKO27" s="64" t="s">
        <v>142</v>
      </c>
      <c r="KKP27" s="64" t="s">
        <v>142</v>
      </c>
      <c r="KKQ27" s="64" t="s">
        <v>142</v>
      </c>
      <c r="KKR27" s="64" t="s">
        <v>142</v>
      </c>
      <c r="KKS27" s="64" t="s">
        <v>142</v>
      </c>
      <c r="KKT27" s="64" t="s">
        <v>142</v>
      </c>
      <c r="KKU27" s="64" t="s">
        <v>142</v>
      </c>
      <c r="KKV27" s="64" t="s">
        <v>142</v>
      </c>
      <c r="KKW27" s="64" t="s">
        <v>142</v>
      </c>
      <c r="KKX27" s="64" t="s">
        <v>142</v>
      </c>
      <c r="KKY27" s="64" t="s">
        <v>142</v>
      </c>
      <c r="KKZ27" s="64" t="s">
        <v>142</v>
      </c>
      <c r="KLA27" s="64" t="s">
        <v>142</v>
      </c>
      <c r="KLB27" s="64" t="s">
        <v>142</v>
      </c>
      <c r="KLC27" s="64" t="s">
        <v>142</v>
      </c>
      <c r="KLD27" s="64" t="s">
        <v>142</v>
      </c>
      <c r="KLE27" s="64" t="s">
        <v>142</v>
      </c>
      <c r="KLF27" s="64" t="s">
        <v>142</v>
      </c>
      <c r="KLG27" s="64" t="s">
        <v>142</v>
      </c>
      <c r="KLH27" s="64" t="s">
        <v>142</v>
      </c>
      <c r="KLI27" s="64" t="s">
        <v>142</v>
      </c>
      <c r="KLJ27" s="64" t="s">
        <v>142</v>
      </c>
      <c r="KLK27" s="64" t="s">
        <v>142</v>
      </c>
      <c r="KLL27" s="64" t="s">
        <v>142</v>
      </c>
      <c r="KLM27" s="64" t="s">
        <v>142</v>
      </c>
      <c r="KLN27" s="64" t="s">
        <v>142</v>
      </c>
      <c r="KLO27" s="64" t="s">
        <v>142</v>
      </c>
      <c r="KLP27" s="64" t="s">
        <v>142</v>
      </c>
      <c r="KLQ27" s="64" t="s">
        <v>142</v>
      </c>
      <c r="KLR27" s="64" t="s">
        <v>142</v>
      </c>
      <c r="KLS27" s="64" t="s">
        <v>142</v>
      </c>
      <c r="KLT27" s="64" t="s">
        <v>142</v>
      </c>
      <c r="KLU27" s="64" t="s">
        <v>142</v>
      </c>
      <c r="KLV27" s="64" t="s">
        <v>142</v>
      </c>
      <c r="KLW27" s="64" t="s">
        <v>142</v>
      </c>
      <c r="KLX27" s="64" t="s">
        <v>142</v>
      </c>
      <c r="KLY27" s="64" t="s">
        <v>142</v>
      </c>
      <c r="KLZ27" s="64" t="s">
        <v>142</v>
      </c>
      <c r="KMA27" s="64" t="s">
        <v>142</v>
      </c>
      <c r="KMB27" s="64" t="s">
        <v>142</v>
      </c>
      <c r="KMC27" s="64" t="s">
        <v>142</v>
      </c>
      <c r="KMD27" s="64" t="s">
        <v>142</v>
      </c>
      <c r="KME27" s="64" t="s">
        <v>142</v>
      </c>
      <c r="KMF27" s="64" t="s">
        <v>142</v>
      </c>
      <c r="KMG27" s="64" t="s">
        <v>142</v>
      </c>
      <c r="KMH27" s="64" t="s">
        <v>142</v>
      </c>
      <c r="KMI27" s="64" t="s">
        <v>142</v>
      </c>
      <c r="KMJ27" s="64" t="s">
        <v>142</v>
      </c>
      <c r="KMK27" s="64" t="s">
        <v>142</v>
      </c>
      <c r="KML27" s="64" t="s">
        <v>142</v>
      </c>
      <c r="KMM27" s="64" t="s">
        <v>142</v>
      </c>
      <c r="KMN27" s="64" t="s">
        <v>142</v>
      </c>
      <c r="KMO27" s="64" t="s">
        <v>142</v>
      </c>
      <c r="KMP27" s="64" t="s">
        <v>142</v>
      </c>
      <c r="KMQ27" s="64" t="s">
        <v>142</v>
      </c>
      <c r="KMR27" s="64" t="s">
        <v>142</v>
      </c>
      <c r="KMS27" s="64" t="s">
        <v>142</v>
      </c>
      <c r="KMT27" s="64" t="s">
        <v>142</v>
      </c>
      <c r="KMU27" s="64" t="s">
        <v>142</v>
      </c>
      <c r="KMV27" s="64" t="s">
        <v>142</v>
      </c>
      <c r="KMW27" s="64" t="s">
        <v>142</v>
      </c>
      <c r="KMX27" s="64" t="s">
        <v>142</v>
      </c>
      <c r="KMY27" s="64" t="s">
        <v>142</v>
      </c>
      <c r="KMZ27" s="64" t="s">
        <v>142</v>
      </c>
      <c r="KNA27" s="64" t="s">
        <v>142</v>
      </c>
      <c r="KNB27" s="64" t="s">
        <v>142</v>
      </c>
      <c r="KNC27" s="64" t="s">
        <v>142</v>
      </c>
      <c r="KND27" s="64" t="s">
        <v>142</v>
      </c>
      <c r="KNE27" s="64" t="s">
        <v>142</v>
      </c>
      <c r="KNF27" s="64" t="s">
        <v>142</v>
      </c>
      <c r="KNG27" s="64" t="s">
        <v>142</v>
      </c>
      <c r="KNH27" s="64" t="s">
        <v>142</v>
      </c>
      <c r="KNI27" s="64" t="s">
        <v>142</v>
      </c>
      <c r="KNJ27" s="64" t="s">
        <v>142</v>
      </c>
      <c r="KNK27" s="64" t="s">
        <v>142</v>
      </c>
      <c r="KNL27" s="64" t="s">
        <v>142</v>
      </c>
      <c r="KNM27" s="64" t="s">
        <v>142</v>
      </c>
      <c r="KNN27" s="64" t="s">
        <v>142</v>
      </c>
      <c r="KNO27" s="64" t="s">
        <v>142</v>
      </c>
      <c r="KNP27" s="64" t="s">
        <v>142</v>
      </c>
      <c r="KNQ27" s="64" t="s">
        <v>142</v>
      </c>
      <c r="KNR27" s="64" t="s">
        <v>142</v>
      </c>
      <c r="KNS27" s="64" t="s">
        <v>142</v>
      </c>
      <c r="KNT27" s="64" t="s">
        <v>142</v>
      </c>
      <c r="KNU27" s="64" t="s">
        <v>142</v>
      </c>
      <c r="KNV27" s="64" t="s">
        <v>142</v>
      </c>
      <c r="KNW27" s="64" t="s">
        <v>142</v>
      </c>
      <c r="KNX27" s="64" t="s">
        <v>142</v>
      </c>
      <c r="KNY27" s="64" t="s">
        <v>142</v>
      </c>
      <c r="KNZ27" s="64" t="s">
        <v>142</v>
      </c>
      <c r="KOA27" s="64" t="s">
        <v>142</v>
      </c>
      <c r="KOB27" s="64" t="s">
        <v>142</v>
      </c>
      <c r="KOC27" s="64" t="s">
        <v>142</v>
      </c>
      <c r="KOD27" s="64" t="s">
        <v>142</v>
      </c>
      <c r="KOE27" s="64" t="s">
        <v>142</v>
      </c>
      <c r="KOF27" s="64" t="s">
        <v>142</v>
      </c>
      <c r="KOG27" s="64" t="s">
        <v>142</v>
      </c>
      <c r="KOH27" s="64" t="s">
        <v>142</v>
      </c>
      <c r="KOI27" s="64" t="s">
        <v>142</v>
      </c>
      <c r="KOJ27" s="64" t="s">
        <v>142</v>
      </c>
      <c r="KOK27" s="64" t="s">
        <v>142</v>
      </c>
      <c r="KOL27" s="64" t="s">
        <v>142</v>
      </c>
      <c r="KOM27" s="64" t="s">
        <v>142</v>
      </c>
      <c r="KON27" s="64" t="s">
        <v>142</v>
      </c>
      <c r="KOO27" s="64" t="s">
        <v>142</v>
      </c>
      <c r="KOP27" s="64" t="s">
        <v>142</v>
      </c>
      <c r="KOQ27" s="64" t="s">
        <v>142</v>
      </c>
      <c r="KOR27" s="64" t="s">
        <v>142</v>
      </c>
      <c r="KOS27" s="64" t="s">
        <v>142</v>
      </c>
      <c r="KOT27" s="64" t="s">
        <v>142</v>
      </c>
      <c r="KOU27" s="64" t="s">
        <v>142</v>
      </c>
      <c r="KOV27" s="64" t="s">
        <v>142</v>
      </c>
      <c r="KOW27" s="64" t="s">
        <v>142</v>
      </c>
      <c r="KOX27" s="64" t="s">
        <v>142</v>
      </c>
      <c r="KOY27" s="64" t="s">
        <v>142</v>
      </c>
      <c r="KOZ27" s="64" t="s">
        <v>142</v>
      </c>
      <c r="KPA27" s="64" t="s">
        <v>142</v>
      </c>
      <c r="KPB27" s="64" t="s">
        <v>142</v>
      </c>
      <c r="KPC27" s="64" t="s">
        <v>142</v>
      </c>
      <c r="KPD27" s="64" t="s">
        <v>142</v>
      </c>
      <c r="KPE27" s="64" t="s">
        <v>142</v>
      </c>
      <c r="KPF27" s="64" t="s">
        <v>142</v>
      </c>
      <c r="KPG27" s="64" t="s">
        <v>142</v>
      </c>
      <c r="KPH27" s="64" t="s">
        <v>142</v>
      </c>
      <c r="KPI27" s="64" t="s">
        <v>142</v>
      </c>
      <c r="KPJ27" s="64" t="s">
        <v>142</v>
      </c>
      <c r="KPK27" s="64" t="s">
        <v>142</v>
      </c>
      <c r="KPL27" s="64" t="s">
        <v>142</v>
      </c>
      <c r="KPM27" s="64" t="s">
        <v>142</v>
      </c>
      <c r="KPN27" s="64" t="s">
        <v>142</v>
      </c>
      <c r="KPO27" s="64" t="s">
        <v>142</v>
      </c>
      <c r="KPP27" s="64" t="s">
        <v>142</v>
      </c>
      <c r="KPQ27" s="64" t="s">
        <v>142</v>
      </c>
      <c r="KPR27" s="64" t="s">
        <v>142</v>
      </c>
      <c r="KPS27" s="64" t="s">
        <v>142</v>
      </c>
      <c r="KPT27" s="64" t="s">
        <v>142</v>
      </c>
      <c r="KPU27" s="64" t="s">
        <v>142</v>
      </c>
      <c r="KPV27" s="64" t="s">
        <v>142</v>
      </c>
      <c r="KPW27" s="64" t="s">
        <v>142</v>
      </c>
      <c r="KPX27" s="64" t="s">
        <v>142</v>
      </c>
      <c r="KPY27" s="64" t="s">
        <v>142</v>
      </c>
      <c r="KPZ27" s="64" t="s">
        <v>142</v>
      </c>
      <c r="KQA27" s="64" t="s">
        <v>142</v>
      </c>
      <c r="KQB27" s="64" t="s">
        <v>142</v>
      </c>
      <c r="KQC27" s="64" t="s">
        <v>142</v>
      </c>
      <c r="KQD27" s="64" t="s">
        <v>142</v>
      </c>
      <c r="KQE27" s="64" t="s">
        <v>142</v>
      </c>
      <c r="KQF27" s="64" t="s">
        <v>142</v>
      </c>
      <c r="KQG27" s="64" t="s">
        <v>142</v>
      </c>
      <c r="KQH27" s="64" t="s">
        <v>142</v>
      </c>
      <c r="KQI27" s="64" t="s">
        <v>142</v>
      </c>
      <c r="KQJ27" s="64" t="s">
        <v>142</v>
      </c>
      <c r="KQK27" s="64" t="s">
        <v>142</v>
      </c>
      <c r="KQL27" s="64" t="s">
        <v>142</v>
      </c>
      <c r="KQM27" s="64" t="s">
        <v>142</v>
      </c>
      <c r="KQN27" s="64" t="s">
        <v>142</v>
      </c>
      <c r="KQO27" s="64" t="s">
        <v>142</v>
      </c>
      <c r="KQP27" s="64" t="s">
        <v>142</v>
      </c>
      <c r="KQQ27" s="64" t="s">
        <v>142</v>
      </c>
      <c r="KQR27" s="64" t="s">
        <v>142</v>
      </c>
      <c r="KQS27" s="64" t="s">
        <v>142</v>
      </c>
      <c r="KQT27" s="64" t="s">
        <v>142</v>
      </c>
      <c r="KQU27" s="64" t="s">
        <v>142</v>
      </c>
      <c r="KQV27" s="64" t="s">
        <v>142</v>
      </c>
      <c r="KQW27" s="64" t="s">
        <v>142</v>
      </c>
      <c r="KQX27" s="64" t="s">
        <v>142</v>
      </c>
      <c r="KQY27" s="64" t="s">
        <v>142</v>
      </c>
      <c r="KQZ27" s="64" t="s">
        <v>142</v>
      </c>
      <c r="KRA27" s="64" t="s">
        <v>142</v>
      </c>
      <c r="KRB27" s="64" t="s">
        <v>142</v>
      </c>
      <c r="KRC27" s="64" t="s">
        <v>142</v>
      </c>
      <c r="KRD27" s="64" t="s">
        <v>142</v>
      </c>
      <c r="KRE27" s="64" t="s">
        <v>142</v>
      </c>
      <c r="KRF27" s="64" t="s">
        <v>142</v>
      </c>
      <c r="KRG27" s="64" t="s">
        <v>142</v>
      </c>
      <c r="KRH27" s="64" t="s">
        <v>142</v>
      </c>
      <c r="KRI27" s="64" t="s">
        <v>142</v>
      </c>
      <c r="KRJ27" s="64" t="s">
        <v>142</v>
      </c>
      <c r="KRK27" s="64" t="s">
        <v>142</v>
      </c>
      <c r="KRL27" s="64" t="s">
        <v>142</v>
      </c>
      <c r="KRM27" s="64" t="s">
        <v>142</v>
      </c>
      <c r="KRN27" s="64" t="s">
        <v>142</v>
      </c>
      <c r="KRO27" s="64" t="s">
        <v>142</v>
      </c>
      <c r="KRP27" s="64" t="s">
        <v>142</v>
      </c>
      <c r="KRQ27" s="64" t="s">
        <v>142</v>
      </c>
      <c r="KRR27" s="64" t="s">
        <v>142</v>
      </c>
      <c r="KRS27" s="64" t="s">
        <v>142</v>
      </c>
      <c r="KRT27" s="64" t="s">
        <v>142</v>
      </c>
      <c r="KRU27" s="64" t="s">
        <v>142</v>
      </c>
      <c r="KRV27" s="64" t="s">
        <v>142</v>
      </c>
      <c r="KRW27" s="64" t="s">
        <v>142</v>
      </c>
      <c r="KRX27" s="64" t="s">
        <v>142</v>
      </c>
      <c r="KRY27" s="64" t="s">
        <v>142</v>
      </c>
      <c r="KRZ27" s="64" t="s">
        <v>142</v>
      </c>
      <c r="KSA27" s="64" t="s">
        <v>142</v>
      </c>
      <c r="KSB27" s="64" t="s">
        <v>142</v>
      </c>
      <c r="KSC27" s="64" t="s">
        <v>142</v>
      </c>
      <c r="KSD27" s="64" t="s">
        <v>142</v>
      </c>
      <c r="KSE27" s="64" t="s">
        <v>142</v>
      </c>
      <c r="KSF27" s="64" t="s">
        <v>142</v>
      </c>
      <c r="KSG27" s="64" t="s">
        <v>142</v>
      </c>
      <c r="KSH27" s="64" t="s">
        <v>142</v>
      </c>
      <c r="KSI27" s="64" t="s">
        <v>142</v>
      </c>
      <c r="KSJ27" s="64" t="s">
        <v>142</v>
      </c>
      <c r="KSK27" s="64" t="s">
        <v>142</v>
      </c>
      <c r="KSL27" s="64" t="s">
        <v>142</v>
      </c>
      <c r="KSM27" s="64" t="s">
        <v>142</v>
      </c>
      <c r="KSN27" s="64" t="s">
        <v>142</v>
      </c>
      <c r="KSO27" s="64" t="s">
        <v>142</v>
      </c>
      <c r="KSP27" s="64" t="s">
        <v>142</v>
      </c>
      <c r="KSQ27" s="64" t="s">
        <v>142</v>
      </c>
      <c r="KSR27" s="64" t="s">
        <v>142</v>
      </c>
      <c r="KSS27" s="64" t="s">
        <v>142</v>
      </c>
      <c r="KST27" s="64" t="s">
        <v>142</v>
      </c>
      <c r="KSU27" s="64" t="s">
        <v>142</v>
      </c>
      <c r="KSV27" s="64" t="s">
        <v>142</v>
      </c>
      <c r="KSW27" s="64" t="s">
        <v>142</v>
      </c>
      <c r="KSX27" s="64" t="s">
        <v>142</v>
      </c>
      <c r="KSY27" s="64" t="s">
        <v>142</v>
      </c>
      <c r="KSZ27" s="64" t="s">
        <v>142</v>
      </c>
      <c r="KTA27" s="64" t="s">
        <v>142</v>
      </c>
      <c r="KTB27" s="64" t="s">
        <v>142</v>
      </c>
      <c r="KTC27" s="64" t="s">
        <v>142</v>
      </c>
      <c r="KTD27" s="64" t="s">
        <v>142</v>
      </c>
      <c r="KTE27" s="64" t="s">
        <v>142</v>
      </c>
      <c r="KTF27" s="64" t="s">
        <v>142</v>
      </c>
      <c r="KTG27" s="64" t="s">
        <v>142</v>
      </c>
      <c r="KTH27" s="64" t="s">
        <v>142</v>
      </c>
      <c r="KTI27" s="64" t="s">
        <v>142</v>
      </c>
      <c r="KTJ27" s="64" t="s">
        <v>142</v>
      </c>
      <c r="KTK27" s="64" t="s">
        <v>142</v>
      </c>
      <c r="KTL27" s="64" t="s">
        <v>142</v>
      </c>
      <c r="KTM27" s="64" t="s">
        <v>142</v>
      </c>
      <c r="KTN27" s="64" t="s">
        <v>142</v>
      </c>
      <c r="KTO27" s="64" t="s">
        <v>142</v>
      </c>
      <c r="KTP27" s="64" t="s">
        <v>142</v>
      </c>
      <c r="KTQ27" s="64" t="s">
        <v>142</v>
      </c>
      <c r="KTR27" s="64" t="s">
        <v>142</v>
      </c>
      <c r="KTS27" s="64" t="s">
        <v>142</v>
      </c>
      <c r="KTT27" s="64" t="s">
        <v>142</v>
      </c>
      <c r="KTU27" s="64" t="s">
        <v>142</v>
      </c>
      <c r="KTV27" s="64" t="s">
        <v>142</v>
      </c>
      <c r="KTW27" s="64" t="s">
        <v>142</v>
      </c>
      <c r="KTX27" s="64" t="s">
        <v>142</v>
      </c>
      <c r="KTY27" s="64" t="s">
        <v>142</v>
      </c>
      <c r="KTZ27" s="64" t="s">
        <v>142</v>
      </c>
      <c r="KUA27" s="64" t="s">
        <v>142</v>
      </c>
      <c r="KUB27" s="64" t="s">
        <v>142</v>
      </c>
      <c r="KUC27" s="64" t="s">
        <v>142</v>
      </c>
      <c r="KUD27" s="64" t="s">
        <v>142</v>
      </c>
      <c r="KUE27" s="64" t="s">
        <v>142</v>
      </c>
      <c r="KUF27" s="64" t="s">
        <v>142</v>
      </c>
      <c r="KUG27" s="64" t="s">
        <v>142</v>
      </c>
      <c r="KUH27" s="64" t="s">
        <v>142</v>
      </c>
      <c r="KUI27" s="64" t="s">
        <v>142</v>
      </c>
      <c r="KUJ27" s="64" t="s">
        <v>142</v>
      </c>
      <c r="KUK27" s="64" t="s">
        <v>142</v>
      </c>
      <c r="KUL27" s="64" t="s">
        <v>142</v>
      </c>
      <c r="KUM27" s="64" t="s">
        <v>142</v>
      </c>
      <c r="KUN27" s="64" t="s">
        <v>142</v>
      </c>
      <c r="KUO27" s="64" t="s">
        <v>142</v>
      </c>
      <c r="KUP27" s="64" t="s">
        <v>142</v>
      </c>
      <c r="KUQ27" s="64" t="s">
        <v>142</v>
      </c>
      <c r="KUR27" s="64" t="s">
        <v>142</v>
      </c>
      <c r="KUS27" s="64" t="s">
        <v>142</v>
      </c>
      <c r="KUT27" s="64" t="s">
        <v>142</v>
      </c>
      <c r="KUU27" s="64" t="s">
        <v>142</v>
      </c>
      <c r="KUV27" s="64" t="s">
        <v>142</v>
      </c>
      <c r="KUW27" s="64" t="s">
        <v>142</v>
      </c>
      <c r="KUX27" s="64" t="s">
        <v>142</v>
      </c>
      <c r="KUY27" s="64" t="s">
        <v>142</v>
      </c>
      <c r="KUZ27" s="64" t="s">
        <v>142</v>
      </c>
      <c r="KVA27" s="64" t="s">
        <v>142</v>
      </c>
      <c r="KVB27" s="64" t="s">
        <v>142</v>
      </c>
      <c r="KVC27" s="64" t="s">
        <v>142</v>
      </c>
      <c r="KVD27" s="64" t="s">
        <v>142</v>
      </c>
      <c r="KVE27" s="64" t="s">
        <v>142</v>
      </c>
      <c r="KVF27" s="64" t="s">
        <v>142</v>
      </c>
      <c r="KVG27" s="64" t="s">
        <v>142</v>
      </c>
      <c r="KVH27" s="64" t="s">
        <v>142</v>
      </c>
      <c r="KVI27" s="64" t="s">
        <v>142</v>
      </c>
      <c r="KVJ27" s="64" t="s">
        <v>142</v>
      </c>
      <c r="KVK27" s="64" t="s">
        <v>142</v>
      </c>
      <c r="KVL27" s="64" t="s">
        <v>142</v>
      </c>
      <c r="KVM27" s="64" t="s">
        <v>142</v>
      </c>
      <c r="KVN27" s="64" t="s">
        <v>142</v>
      </c>
      <c r="KVO27" s="64" t="s">
        <v>142</v>
      </c>
      <c r="KVP27" s="64" t="s">
        <v>142</v>
      </c>
      <c r="KVQ27" s="64" t="s">
        <v>142</v>
      </c>
      <c r="KVR27" s="64" t="s">
        <v>142</v>
      </c>
      <c r="KVS27" s="64" t="s">
        <v>142</v>
      </c>
      <c r="KVT27" s="64" t="s">
        <v>142</v>
      </c>
      <c r="KVU27" s="64" t="s">
        <v>142</v>
      </c>
      <c r="KVV27" s="64" t="s">
        <v>142</v>
      </c>
      <c r="KVW27" s="64" t="s">
        <v>142</v>
      </c>
      <c r="KVX27" s="64" t="s">
        <v>142</v>
      </c>
      <c r="KVY27" s="64" t="s">
        <v>142</v>
      </c>
      <c r="KVZ27" s="64" t="s">
        <v>142</v>
      </c>
      <c r="KWA27" s="64" t="s">
        <v>142</v>
      </c>
      <c r="KWB27" s="64" t="s">
        <v>142</v>
      </c>
      <c r="KWC27" s="64" t="s">
        <v>142</v>
      </c>
      <c r="KWD27" s="64" t="s">
        <v>142</v>
      </c>
      <c r="KWE27" s="64" t="s">
        <v>142</v>
      </c>
      <c r="KWF27" s="64" t="s">
        <v>142</v>
      </c>
      <c r="KWG27" s="64" t="s">
        <v>142</v>
      </c>
      <c r="KWH27" s="64" t="s">
        <v>142</v>
      </c>
      <c r="KWI27" s="64" t="s">
        <v>142</v>
      </c>
      <c r="KWJ27" s="64" t="s">
        <v>142</v>
      </c>
      <c r="KWK27" s="64" t="s">
        <v>142</v>
      </c>
      <c r="KWL27" s="64" t="s">
        <v>142</v>
      </c>
      <c r="KWM27" s="64" t="s">
        <v>142</v>
      </c>
      <c r="KWN27" s="64" t="s">
        <v>142</v>
      </c>
      <c r="KWO27" s="64" t="s">
        <v>142</v>
      </c>
      <c r="KWP27" s="64" t="s">
        <v>142</v>
      </c>
      <c r="KWQ27" s="64" t="s">
        <v>142</v>
      </c>
      <c r="KWR27" s="64" t="s">
        <v>142</v>
      </c>
      <c r="KWS27" s="64" t="s">
        <v>142</v>
      </c>
      <c r="KWT27" s="64" t="s">
        <v>142</v>
      </c>
      <c r="KWU27" s="64" t="s">
        <v>142</v>
      </c>
      <c r="KWV27" s="64" t="s">
        <v>142</v>
      </c>
      <c r="KWW27" s="64" t="s">
        <v>142</v>
      </c>
      <c r="KWX27" s="64" t="s">
        <v>142</v>
      </c>
      <c r="KWY27" s="64" t="s">
        <v>142</v>
      </c>
      <c r="KWZ27" s="64" t="s">
        <v>142</v>
      </c>
      <c r="KXA27" s="64" t="s">
        <v>142</v>
      </c>
      <c r="KXB27" s="64" t="s">
        <v>142</v>
      </c>
      <c r="KXC27" s="64" t="s">
        <v>142</v>
      </c>
      <c r="KXD27" s="64" t="s">
        <v>142</v>
      </c>
      <c r="KXE27" s="64" t="s">
        <v>142</v>
      </c>
      <c r="KXF27" s="64" t="s">
        <v>142</v>
      </c>
      <c r="KXG27" s="64" t="s">
        <v>142</v>
      </c>
      <c r="KXH27" s="64" t="s">
        <v>142</v>
      </c>
      <c r="KXI27" s="64" t="s">
        <v>142</v>
      </c>
      <c r="KXJ27" s="64" t="s">
        <v>142</v>
      </c>
      <c r="KXK27" s="64" t="s">
        <v>142</v>
      </c>
      <c r="KXL27" s="64" t="s">
        <v>142</v>
      </c>
      <c r="KXM27" s="64" t="s">
        <v>142</v>
      </c>
      <c r="KXN27" s="64" t="s">
        <v>142</v>
      </c>
      <c r="KXO27" s="64" t="s">
        <v>142</v>
      </c>
      <c r="KXP27" s="64" t="s">
        <v>142</v>
      </c>
      <c r="KXQ27" s="64" t="s">
        <v>142</v>
      </c>
      <c r="KXR27" s="64" t="s">
        <v>142</v>
      </c>
      <c r="KXS27" s="64" t="s">
        <v>142</v>
      </c>
      <c r="KXT27" s="64" t="s">
        <v>142</v>
      </c>
      <c r="KXU27" s="64" t="s">
        <v>142</v>
      </c>
      <c r="KXV27" s="64" t="s">
        <v>142</v>
      </c>
      <c r="KXW27" s="64" t="s">
        <v>142</v>
      </c>
      <c r="KXX27" s="64" t="s">
        <v>142</v>
      </c>
      <c r="KXY27" s="64" t="s">
        <v>142</v>
      </c>
      <c r="KXZ27" s="64" t="s">
        <v>142</v>
      </c>
      <c r="KYA27" s="64" t="s">
        <v>142</v>
      </c>
      <c r="KYB27" s="64" t="s">
        <v>142</v>
      </c>
      <c r="KYC27" s="64" t="s">
        <v>142</v>
      </c>
      <c r="KYD27" s="64" t="s">
        <v>142</v>
      </c>
      <c r="KYE27" s="64" t="s">
        <v>142</v>
      </c>
      <c r="KYF27" s="64" t="s">
        <v>142</v>
      </c>
      <c r="KYG27" s="64" t="s">
        <v>142</v>
      </c>
      <c r="KYH27" s="64" t="s">
        <v>142</v>
      </c>
      <c r="KYI27" s="64" t="s">
        <v>142</v>
      </c>
      <c r="KYJ27" s="64" t="s">
        <v>142</v>
      </c>
      <c r="KYK27" s="64" t="s">
        <v>142</v>
      </c>
      <c r="KYL27" s="64" t="s">
        <v>142</v>
      </c>
      <c r="KYM27" s="64" t="s">
        <v>142</v>
      </c>
      <c r="KYN27" s="64" t="s">
        <v>142</v>
      </c>
      <c r="KYO27" s="64" t="s">
        <v>142</v>
      </c>
      <c r="KYP27" s="64" t="s">
        <v>142</v>
      </c>
      <c r="KYQ27" s="64" t="s">
        <v>142</v>
      </c>
      <c r="KYR27" s="64" t="s">
        <v>142</v>
      </c>
      <c r="KYS27" s="64" t="s">
        <v>142</v>
      </c>
      <c r="KYT27" s="64" t="s">
        <v>142</v>
      </c>
      <c r="KYU27" s="64" t="s">
        <v>142</v>
      </c>
      <c r="KYV27" s="64" t="s">
        <v>142</v>
      </c>
      <c r="KYW27" s="64" t="s">
        <v>142</v>
      </c>
      <c r="KYX27" s="64" t="s">
        <v>142</v>
      </c>
      <c r="KYY27" s="64" t="s">
        <v>142</v>
      </c>
      <c r="KYZ27" s="64" t="s">
        <v>142</v>
      </c>
      <c r="KZA27" s="64" t="s">
        <v>142</v>
      </c>
      <c r="KZB27" s="64" t="s">
        <v>142</v>
      </c>
      <c r="KZC27" s="64" t="s">
        <v>142</v>
      </c>
      <c r="KZD27" s="64" t="s">
        <v>142</v>
      </c>
      <c r="KZE27" s="64" t="s">
        <v>142</v>
      </c>
      <c r="KZF27" s="64" t="s">
        <v>142</v>
      </c>
      <c r="KZG27" s="64" t="s">
        <v>142</v>
      </c>
      <c r="KZH27" s="64" t="s">
        <v>142</v>
      </c>
      <c r="KZI27" s="64" t="s">
        <v>142</v>
      </c>
      <c r="KZJ27" s="64" t="s">
        <v>142</v>
      </c>
      <c r="KZK27" s="64" t="s">
        <v>142</v>
      </c>
      <c r="KZL27" s="64" t="s">
        <v>142</v>
      </c>
      <c r="KZM27" s="64" t="s">
        <v>142</v>
      </c>
      <c r="KZN27" s="64" t="s">
        <v>142</v>
      </c>
      <c r="KZO27" s="64" t="s">
        <v>142</v>
      </c>
      <c r="KZP27" s="64" t="s">
        <v>142</v>
      </c>
      <c r="KZQ27" s="64" t="s">
        <v>142</v>
      </c>
      <c r="KZR27" s="64" t="s">
        <v>142</v>
      </c>
      <c r="KZS27" s="64" t="s">
        <v>142</v>
      </c>
      <c r="KZT27" s="64" t="s">
        <v>142</v>
      </c>
      <c r="KZU27" s="64" t="s">
        <v>142</v>
      </c>
      <c r="KZV27" s="64" t="s">
        <v>142</v>
      </c>
      <c r="KZW27" s="64" t="s">
        <v>142</v>
      </c>
      <c r="KZX27" s="64" t="s">
        <v>142</v>
      </c>
      <c r="KZY27" s="64" t="s">
        <v>142</v>
      </c>
      <c r="KZZ27" s="64" t="s">
        <v>142</v>
      </c>
      <c r="LAA27" s="64" t="s">
        <v>142</v>
      </c>
      <c r="LAB27" s="64" t="s">
        <v>142</v>
      </c>
      <c r="LAC27" s="64" t="s">
        <v>142</v>
      </c>
      <c r="LAD27" s="64" t="s">
        <v>142</v>
      </c>
      <c r="LAE27" s="64" t="s">
        <v>142</v>
      </c>
      <c r="LAF27" s="64" t="s">
        <v>142</v>
      </c>
      <c r="LAG27" s="64" t="s">
        <v>142</v>
      </c>
      <c r="LAH27" s="64" t="s">
        <v>142</v>
      </c>
      <c r="LAI27" s="64" t="s">
        <v>142</v>
      </c>
      <c r="LAJ27" s="64" t="s">
        <v>142</v>
      </c>
      <c r="LAK27" s="64" t="s">
        <v>142</v>
      </c>
      <c r="LAL27" s="64" t="s">
        <v>142</v>
      </c>
      <c r="LAM27" s="64" t="s">
        <v>142</v>
      </c>
      <c r="LAN27" s="64" t="s">
        <v>142</v>
      </c>
      <c r="LAO27" s="64" t="s">
        <v>142</v>
      </c>
      <c r="LAP27" s="64" t="s">
        <v>142</v>
      </c>
      <c r="LAQ27" s="64" t="s">
        <v>142</v>
      </c>
      <c r="LAR27" s="64" t="s">
        <v>142</v>
      </c>
      <c r="LAS27" s="64" t="s">
        <v>142</v>
      </c>
      <c r="LAT27" s="64" t="s">
        <v>142</v>
      </c>
      <c r="LAU27" s="64" t="s">
        <v>142</v>
      </c>
      <c r="LAV27" s="64" t="s">
        <v>142</v>
      </c>
      <c r="LAW27" s="64" t="s">
        <v>142</v>
      </c>
      <c r="LAX27" s="64" t="s">
        <v>142</v>
      </c>
      <c r="LAY27" s="64" t="s">
        <v>142</v>
      </c>
      <c r="LAZ27" s="64" t="s">
        <v>142</v>
      </c>
      <c r="LBA27" s="64" t="s">
        <v>142</v>
      </c>
      <c r="LBB27" s="64" t="s">
        <v>142</v>
      </c>
      <c r="LBC27" s="64" t="s">
        <v>142</v>
      </c>
      <c r="LBD27" s="64" t="s">
        <v>142</v>
      </c>
      <c r="LBE27" s="64" t="s">
        <v>142</v>
      </c>
      <c r="LBF27" s="64" t="s">
        <v>142</v>
      </c>
      <c r="LBG27" s="64" t="s">
        <v>142</v>
      </c>
      <c r="LBH27" s="64" t="s">
        <v>142</v>
      </c>
      <c r="LBI27" s="64" t="s">
        <v>142</v>
      </c>
      <c r="LBJ27" s="64" t="s">
        <v>142</v>
      </c>
      <c r="LBK27" s="64" t="s">
        <v>142</v>
      </c>
      <c r="LBL27" s="64" t="s">
        <v>142</v>
      </c>
      <c r="LBM27" s="64" t="s">
        <v>142</v>
      </c>
      <c r="LBN27" s="64" t="s">
        <v>142</v>
      </c>
      <c r="LBO27" s="64" t="s">
        <v>142</v>
      </c>
      <c r="LBP27" s="64" t="s">
        <v>142</v>
      </c>
      <c r="LBQ27" s="64" t="s">
        <v>142</v>
      </c>
      <c r="LBR27" s="64" t="s">
        <v>142</v>
      </c>
      <c r="LBS27" s="64" t="s">
        <v>142</v>
      </c>
      <c r="LBT27" s="64" t="s">
        <v>142</v>
      </c>
      <c r="LBU27" s="64" t="s">
        <v>142</v>
      </c>
      <c r="LBV27" s="64" t="s">
        <v>142</v>
      </c>
      <c r="LBW27" s="64" t="s">
        <v>142</v>
      </c>
      <c r="LBX27" s="64" t="s">
        <v>142</v>
      </c>
      <c r="LBY27" s="64" t="s">
        <v>142</v>
      </c>
      <c r="LBZ27" s="64" t="s">
        <v>142</v>
      </c>
      <c r="LCA27" s="64" t="s">
        <v>142</v>
      </c>
      <c r="LCB27" s="64" t="s">
        <v>142</v>
      </c>
      <c r="LCC27" s="64" t="s">
        <v>142</v>
      </c>
      <c r="LCD27" s="64" t="s">
        <v>142</v>
      </c>
      <c r="LCE27" s="64" t="s">
        <v>142</v>
      </c>
      <c r="LCF27" s="64" t="s">
        <v>142</v>
      </c>
      <c r="LCG27" s="64" t="s">
        <v>142</v>
      </c>
      <c r="LCH27" s="64" t="s">
        <v>142</v>
      </c>
      <c r="LCI27" s="64" t="s">
        <v>142</v>
      </c>
      <c r="LCJ27" s="64" t="s">
        <v>142</v>
      </c>
      <c r="LCK27" s="64" t="s">
        <v>142</v>
      </c>
      <c r="LCL27" s="64" t="s">
        <v>142</v>
      </c>
      <c r="LCM27" s="64" t="s">
        <v>142</v>
      </c>
      <c r="LCN27" s="64" t="s">
        <v>142</v>
      </c>
      <c r="LCO27" s="64" t="s">
        <v>142</v>
      </c>
      <c r="LCP27" s="64" t="s">
        <v>142</v>
      </c>
      <c r="LCQ27" s="64" t="s">
        <v>142</v>
      </c>
      <c r="LCR27" s="64" t="s">
        <v>142</v>
      </c>
      <c r="LCS27" s="64" t="s">
        <v>142</v>
      </c>
      <c r="LCT27" s="64" t="s">
        <v>142</v>
      </c>
      <c r="LCU27" s="64" t="s">
        <v>142</v>
      </c>
      <c r="LCV27" s="64" t="s">
        <v>142</v>
      </c>
      <c r="LCW27" s="64" t="s">
        <v>142</v>
      </c>
      <c r="LCX27" s="64" t="s">
        <v>142</v>
      </c>
      <c r="LCY27" s="64" t="s">
        <v>142</v>
      </c>
      <c r="LCZ27" s="64" t="s">
        <v>142</v>
      </c>
      <c r="LDA27" s="64" t="s">
        <v>142</v>
      </c>
      <c r="LDB27" s="64" t="s">
        <v>142</v>
      </c>
      <c r="LDC27" s="64" t="s">
        <v>142</v>
      </c>
      <c r="LDD27" s="64" t="s">
        <v>142</v>
      </c>
      <c r="LDE27" s="64" t="s">
        <v>142</v>
      </c>
      <c r="LDF27" s="64" t="s">
        <v>142</v>
      </c>
      <c r="LDG27" s="64" t="s">
        <v>142</v>
      </c>
      <c r="LDH27" s="64" t="s">
        <v>142</v>
      </c>
      <c r="LDI27" s="64" t="s">
        <v>142</v>
      </c>
      <c r="LDJ27" s="64" t="s">
        <v>142</v>
      </c>
      <c r="LDK27" s="64" t="s">
        <v>142</v>
      </c>
      <c r="LDL27" s="64" t="s">
        <v>142</v>
      </c>
      <c r="LDM27" s="64" t="s">
        <v>142</v>
      </c>
      <c r="LDN27" s="64" t="s">
        <v>142</v>
      </c>
      <c r="LDO27" s="64" t="s">
        <v>142</v>
      </c>
      <c r="LDP27" s="64" t="s">
        <v>142</v>
      </c>
      <c r="LDQ27" s="64" t="s">
        <v>142</v>
      </c>
      <c r="LDR27" s="64" t="s">
        <v>142</v>
      </c>
      <c r="LDS27" s="64" t="s">
        <v>142</v>
      </c>
      <c r="LDT27" s="64" t="s">
        <v>142</v>
      </c>
      <c r="LDU27" s="64" t="s">
        <v>142</v>
      </c>
      <c r="LDV27" s="64" t="s">
        <v>142</v>
      </c>
      <c r="LDW27" s="64" t="s">
        <v>142</v>
      </c>
      <c r="LDX27" s="64" t="s">
        <v>142</v>
      </c>
      <c r="LDY27" s="64" t="s">
        <v>142</v>
      </c>
      <c r="LDZ27" s="64" t="s">
        <v>142</v>
      </c>
      <c r="LEA27" s="64" t="s">
        <v>142</v>
      </c>
      <c r="LEB27" s="64" t="s">
        <v>142</v>
      </c>
      <c r="LEC27" s="64" t="s">
        <v>142</v>
      </c>
      <c r="LED27" s="64" t="s">
        <v>142</v>
      </c>
      <c r="LEE27" s="64" t="s">
        <v>142</v>
      </c>
      <c r="LEF27" s="64" t="s">
        <v>142</v>
      </c>
      <c r="LEG27" s="64" t="s">
        <v>142</v>
      </c>
      <c r="LEH27" s="64" t="s">
        <v>142</v>
      </c>
      <c r="LEI27" s="64" t="s">
        <v>142</v>
      </c>
      <c r="LEJ27" s="64" t="s">
        <v>142</v>
      </c>
      <c r="LEK27" s="64" t="s">
        <v>142</v>
      </c>
      <c r="LEL27" s="64" t="s">
        <v>142</v>
      </c>
      <c r="LEM27" s="64" t="s">
        <v>142</v>
      </c>
      <c r="LEN27" s="64" t="s">
        <v>142</v>
      </c>
      <c r="LEO27" s="64" t="s">
        <v>142</v>
      </c>
      <c r="LEP27" s="64" t="s">
        <v>142</v>
      </c>
      <c r="LEQ27" s="64" t="s">
        <v>142</v>
      </c>
      <c r="LER27" s="64" t="s">
        <v>142</v>
      </c>
      <c r="LES27" s="64" t="s">
        <v>142</v>
      </c>
      <c r="LET27" s="64" t="s">
        <v>142</v>
      </c>
      <c r="LEU27" s="64" t="s">
        <v>142</v>
      </c>
      <c r="LEV27" s="64" t="s">
        <v>142</v>
      </c>
      <c r="LEW27" s="64" t="s">
        <v>142</v>
      </c>
      <c r="LEX27" s="64" t="s">
        <v>142</v>
      </c>
      <c r="LEY27" s="64" t="s">
        <v>142</v>
      </c>
      <c r="LEZ27" s="64" t="s">
        <v>142</v>
      </c>
      <c r="LFA27" s="64" t="s">
        <v>142</v>
      </c>
      <c r="LFB27" s="64" t="s">
        <v>142</v>
      </c>
      <c r="LFC27" s="64" t="s">
        <v>142</v>
      </c>
      <c r="LFD27" s="64" t="s">
        <v>142</v>
      </c>
      <c r="LFE27" s="64" t="s">
        <v>142</v>
      </c>
      <c r="LFF27" s="64" t="s">
        <v>142</v>
      </c>
      <c r="LFG27" s="64" t="s">
        <v>142</v>
      </c>
      <c r="LFH27" s="64" t="s">
        <v>142</v>
      </c>
      <c r="LFI27" s="64" t="s">
        <v>142</v>
      </c>
      <c r="LFJ27" s="64" t="s">
        <v>142</v>
      </c>
      <c r="LFK27" s="64" t="s">
        <v>142</v>
      </c>
      <c r="LFL27" s="64" t="s">
        <v>142</v>
      </c>
      <c r="LFM27" s="64" t="s">
        <v>142</v>
      </c>
      <c r="LFN27" s="64" t="s">
        <v>142</v>
      </c>
      <c r="LFO27" s="64" t="s">
        <v>142</v>
      </c>
      <c r="LFP27" s="64" t="s">
        <v>142</v>
      </c>
      <c r="LFQ27" s="64" t="s">
        <v>142</v>
      </c>
      <c r="LFR27" s="64" t="s">
        <v>142</v>
      </c>
      <c r="LFS27" s="64" t="s">
        <v>142</v>
      </c>
      <c r="LFT27" s="64" t="s">
        <v>142</v>
      </c>
      <c r="LFU27" s="64" t="s">
        <v>142</v>
      </c>
      <c r="LFV27" s="64" t="s">
        <v>142</v>
      </c>
      <c r="LFW27" s="64" t="s">
        <v>142</v>
      </c>
      <c r="LFX27" s="64" t="s">
        <v>142</v>
      </c>
      <c r="LFY27" s="64" t="s">
        <v>142</v>
      </c>
      <c r="LFZ27" s="64" t="s">
        <v>142</v>
      </c>
      <c r="LGA27" s="64" t="s">
        <v>142</v>
      </c>
      <c r="LGB27" s="64" t="s">
        <v>142</v>
      </c>
      <c r="LGC27" s="64" t="s">
        <v>142</v>
      </c>
      <c r="LGD27" s="64" t="s">
        <v>142</v>
      </c>
      <c r="LGE27" s="64" t="s">
        <v>142</v>
      </c>
      <c r="LGF27" s="64" t="s">
        <v>142</v>
      </c>
      <c r="LGG27" s="64" t="s">
        <v>142</v>
      </c>
      <c r="LGH27" s="64" t="s">
        <v>142</v>
      </c>
      <c r="LGI27" s="64" t="s">
        <v>142</v>
      </c>
      <c r="LGJ27" s="64" t="s">
        <v>142</v>
      </c>
      <c r="LGK27" s="64" t="s">
        <v>142</v>
      </c>
      <c r="LGL27" s="64" t="s">
        <v>142</v>
      </c>
      <c r="LGM27" s="64" t="s">
        <v>142</v>
      </c>
      <c r="LGN27" s="64" t="s">
        <v>142</v>
      </c>
      <c r="LGO27" s="64" t="s">
        <v>142</v>
      </c>
      <c r="LGP27" s="64" t="s">
        <v>142</v>
      </c>
      <c r="LGQ27" s="64" t="s">
        <v>142</v>
      </c>
      <c r="LGR27" s="64" t="s">
        <v>142</v>
      </c>
      <c r="LGS27" s="64" t="s">
        <v>142</v>
      </c>
      <c r="LGT27" s="64" t="s">
        <v>142</v>
      </c>
      <c r="LGU27" s="64" t="s">
        <v>142</v>
      </c>
      <c r="LGV27" s="64" t="s">
        <v>142</v>
      </c>
      <c r="LGW27" s="64" t="s">
        <v>142</v>
      </c>
      <c r="LGX27" s="64" t="s">
        <v>142</v>
      </c>
      <c r="LGY27" s="64" t="s">
        <v>142</v>
      </c>
      <c r="LGZ27" s="64" t="s">
        <v>142</v>
      </c>
      <c r="LHA27" s="64" t="s">
        <v>142</v>
      </c>
      <c r="LHB27" s="64" t="s">
        <v>142</v>
      </c>
      <c r="LHC27" s="64" t="s">
        <v>142</v>
      </c>
      <c r="LHD27" s="64" t="s">
        <v>142</v>
      </c>
      <c r="LHE27" s="64" t="s">
        <v>142</v>
      </c>
      <c r="LHF27" s="64" t="s">
        <v>142</v>
      </c>
      <c r="LHG27" s="64" t="s">
        <v>142</v>
      </c>
      <c r="LHH27" s="64" t="s">
        <v>142</v>
      </c>
      <c r="LHI27" s="64" t="s">
        <v>142</v>
      </c>
      <c r="LHJ27" s="64" t="s">
        <v>142</v>
      </c>
      <c r="LHK27" s="64" t="s">
        <v>142</v>
      </c>
      <c r="LHL27" s="64" t="s">
        <v>142</v>
      </c>
      <c r="LHM27" s="64" t="s">
        <v>142</v>
      </c>
      <c r="LHN27" s="64" t="s">
        <v>142</v>
      </c>
      <c r="LHO27" s="64" t="s">
        <v>142</v>
      </c>
      <c r="LHP27" s="64" t="s">
        <v>142</v>
      </c>
      <c r="LHQ27" s="64" t="s">
        <v>142</v>
      </c>
      <c r="LHR27" s="64" t="s">
        <v>142</v>
      </c>
      <c r="LHS27" s="64" t="s">
        <v>142</v>
      </c>
      <c r="LHT27" s="64" t="s">
        <v>142</v>
      </c>
      <c r="LHU27" s="64" t="s">
        <v>142</v>
      </c>
      <c r="LHV27" s="64" t="s">
        <v>142</v>
      </c>
      <c r="LHW27" s="64" t="s">
        <v>142</v>
      </c>
      <c r="LHX27" s="64" t="s">
        <v>142</v>
      </c>
      <c r="LHY27" s="64" t="s">
        <v>142</v>
      </c>
      <c r="LHZ27" s="64" t="s">
        <v>142</v>
      </c>
      <c r="LIA27" s="64" t="s">
        <v>142</v>
      </c>
      <c r="LIB27" s="64" t="s">
        <v>142</v>
      </c>
      <c r="LIC27" s="64" t="s">
        <v>142</v>
      </c>
      <c r="LID27" s="64" t="s">
        <v>142</v>
      </c>
      <c r="LIE27" s="64" t="s">
        <v>142</v>
      </c>
      <c r="LIF27" s="64" t="s">
        <v>142</v>
      </c>
      <c r="LIG27" s="64" t="s">
        <v>142</v>
      </c>
      <c r="LIH27" s="64" t="s">
        <v>142</v>
      </c>
      <c r="LII27" s="64" t="s">
        <v>142</v>
      </c>
      <c r="LIJ27" s="64" t="s">
        <v>142</v>
      </c>
      <c r="LIK27" s="64" t="s">
        <v>142</v>
      </c>
      <c r="LIL27" s="64" t="s">
        <v>142</v>
      </c>
      <c r="LIM27" s="64" t="s">
        <v>142</v>
      </c>
      <c r="LIN27" s="64" t="s">
        <v>142</v>
      </c>
      <c r="LIO27" s="64" t="s">
        <v>142</v>
      </c>
      <c r="LIP27" s="64" t="s">
        <v>142</v>
      </c>
      <c r="LIQ27" s="64" t="s">
        <v>142</v>
      </c>
      <c r="LIR27" s="64" t="s">
        <v>142</v>
      </c>
      <c r="LIS27" s="64" t="s">
        <v>142</v>
      </c>
      <c r="LIT27" s="64" t="s">
        <v>142</v>
      </c>
      <c r="LIU27" s="64" t="s">
        <v>142</v>
      </c>
      <c r="LIV27" s="64" t="s">
        <v>142</v>
      </c>
      <c r="LIW27" s="64" t="s">
        <v>142</v>
      </c>
      <c r="LIX27" s="64" t="s">
        <v>142</v>
      </c>
      <c r="LIY27" s="64" t="s">
        <v>142</v>
      </c>
      <c r="LIZ27" s="64" t="s">
        <v>142</v>
      </c>
      <c r="LJA27" s="64" t="s">
        <v>142</v>
      </c>
      <c r="LJB27" s="64" t="s">
        <v>142</v>
      </c>
      <c r="LJC27" s="64" t="s">
        <v>142</v>
      </c>
      <c r="LJD27" s="64" t="s">
        <v>142</v>
      </c>
      <c r="LJE27" s="64" t="s">
        <v>142</v>
      </c>
      <c r="LJF27" s="64" t="s">
        <v>142</v>
      </c>
      <c r="LJG27" s="64" t="s">
        <v>142</v>
      </c>
      <c r="LJH27" s="64" t="s">
        <v>142</v>
      </c>
      <c r="LJI27" s="64" t="s">
        <v>142</v>
      </c>
      <c r="LJJ27" s="64" t="s">
        <v>142</v>
      </c>
      <c r="LJK27" s="64" t="s">
        <v>142</v>
      </c>
      <c r="LJL27" s="64" t="s">
        <v>142</v>
      </c>
      <c r="LJM27" s="64" t="s">
        <v>142</v>
      </c>
      <c r="LJN27" s="64" t="s">
        <v>142</v>
      </c>
      <c r="LJO27" s="64" t="s">
        <v>142</v>
      </c>
      <c r="LJP27" s="64" t="s">
        <v>142</v>
      </c>
      <c r="LJQ27" s="64" t="s">
        <v>142</v>
      </c>
      <c r="LJR27" s="64" t="s">
        <v>142</v>
      </c>
      <c r="LJS27" s="64" t="s">
        <v>142</v>
      </c>
      <c r="LJT27" s="64" t="s">
        <v>142</v>
      </c>
      <c r="LJU27" s="64" t="s">
        <v>142</v>
      </c>
      <c r="LJV27" s="64" t="s">
        <v>142</v>
      </c>
      <c r="LJW27" s="64" t="s">
        <v>142</v>
      </c>
      <c r="LJX27" s="64" t="s">
        <v>142</v>
      </c>
      <c r="LJY27" s="64" t="s">
        <v>142</v>
      </c>
      <c r="LJZ27" s="64" t="s">
        <v>142</v>
      </c>
      <c r="LKA27" s="64" t="s">
        <v>142</v>
      </c>
      <c r="LKB27" s="64" t="s">
        <v>142</v>
      </c>
      <c r="LKC27" s="64" t="s">
        <v>142</v>
      </c>
      <c r="LKD27" s="64" t="s">
        <v>142</v>
      </c>
      <c r="LKE27" s="64" t="s">
        <v>142</v>
      </c>
      <c r="LKF27" s="64" t="s">
        <v>142</v>
      </c>
      <c r="LKG27" s="64" t="s">
        <v>142</v>
      </c>
      <c r="LKH27" s="64" t="s">
        <v>142</v>
      </c>
      <c r="LKI27" s="64" t="s">
        <v>142</v>
      </c>
      <c r="LKJ27" s="64" t="s">
        <v>142</v>
      </c>
      <c r="LKK27" s="64" t="s">
        <v>142</v>
      </c>
      <c r="LKL27" s="64" t="s">
        <v>142</v>
      </c>
      <c r="LKM27" s="64" t="s">
        <v>142</v>
      </c>
      <c r="LKN27" s="64" t="s">
        <v>142</v>
      </c>
      <c r="LKO27" s="64" t="s">
        <v>142</v>
      </c>
      <c r="LKP27" s="64" t="s">
        <v>142</v>
      </c>
      <c r="LKQ27" s="64" t="s">
        <v>142</v>
      </c>
      <c r="LKR27" s="64" t="s">
        <v>142</v>
      </c>
      <c r="LKS27" s="64" t="s">
        <v>142</v>
      </c>
      <c r="LKT27" s="64" t="s">
        <v>142</v>
      </c>
      <c r="LKU27" s="64" t="s">
        <v>142</v>
      </c>
      <c r="LKV27" s="64" t="s">
        <v>142</v>
      </c>
      <c r="LKW27" s="64" t="s">
        <v>142</v>
      </c>
      <c r="LKX27" s="64" t="s">
        <v>142</v>
      </c>
      <c r="LKY27" s="64" t="s">
        <v>142</v>
      </c>
      <c r="LKZ27" s="64" t="s">
        <v>142</v>
      </c>
      <c r="LLA27" s="64" t="s">
        <v>142</v>
      </c>
      <c r="LLB27" s="64" t="s">
        <v>142</v>
      </c>
      <c r="LLC27" s="64" t="s">
        <v>142</v>
      </c>
      <c r="LLD27" s="64" t="s">
        <v>142</v>
      </c>
      <c r="LLE27" s="64" t="s">
        <v>142</v>
      </c>
      <c r="LLF27" s="64" t="s">
        <v>142</v>
      </c>
      <c r="LLG27" s="64" t="s">
        <v>142</v>
      </c>
      <c r="LLH27" s="64" t="s">
        <v>142</v>
      </c>
      <c r="LLI27" s="64" t="s">
        <v>142</v>
      </c>
      <c r="LLJ27" s="64" t="s">
        <v>142</v>
      </c>
      <c r="LLK27" s="64" t="s">
        <v>142</v>
      </c>
      <c r="LLL27" s="64" t="s">
        <v>142</v>
      </c>
      <c r="LLM27" s="64" t="s">
        <v>142</v>
      </c>
      <c r="LLN27" s="64" t="s">
        <v>142</v>
      </c>
      <c r="LLO27" s="64" t="s">
        <v>142</v>
      </c>
      <c r="LLP27" s="64" t="s">
        <v>142</v>
      </c>
      <c r="LLQ27" s="64" t="s">
        <v>142</v>
      </c>
      <c r="LLR27" s="64" t="s">
        <v>142</v>
      </c>
      <c r="LLS27" s="64" t="s">
        <v>142</v>
      </c>
      <c r="LLT27" s="64" t="s">
        <v>142</v>
      </c>
      <c r="LLU27" s="64" t="s">
        <v>142</v>
      </c>
      <c r="LLV27" s="64" t="s">
        <v>142</v>
      </c>
      <c r="LLW27" s="64" t="s">
        <v>142</v>
      </c>
      <c r="LLX27" s="64" t="s">
        <v>142</v>
      </c>
      <c r="LLY27" s="64" t="s">
        <v>142</v>
      </c>
      <c r="LLZ27" s="64" t="s">
        <v>142</v>
      </c>
      <c r="LMA27" s="64" t="s">
        <v>142</v>
      </c>
      <c r="LMB27" s="64" t="s">
        <v>142</v>
      </c>
      <c r="LMC27" s="64" t="s">
        <v>142</v>
      </c>
      <c r="LMD27" s="64" t="s">
        <v>142</v>
      </c>
      <c r="LME27" s="64" t="s">
        <v>142</v>
      </c>
      <c r="LMF27" s="64" t="s">
        <v>142</v>
      </c>
      <c r="LMG27" s="64" t="s">
        <v>142</v>
      </c>
      <c r="LMH27" s="64" t="s">
        <v>142</v>
      </c>
      <c r="LMI27" s="64" t="s">
        <v>142</v>
      </c>
      <c r="LMJ27" s="64" t="s">
        <v>142</v>
      </c>
      <c r="LMK27" s="64" t="s">
        <v>142</v>
      </c>
      <c r="LML27" s="64" t="s">
        <v>142</v>
      </c>
      <c r="LMM27" s="64" t="s">
        <v>142</v>
      </c>
      <c r="LMN27" s="64" t="s">
        <v>142</v>
      </c>
      <c r="LMO27" s="64" t="s">
        <v>142</v>
      </c>
      <c r="LMP27" s="64" t="s">
        <v>142</v>
      </c>
      <c r="LMQ27" s="64" t="s">
        <v>142</v>
      </c>
      <c r="LMR27" s="64" t="s">
        <v>142</v>
      </c>
      <c r="LMS27" s="64" t="s">
        <v>142</v>
      </c>
      <c r="LMT27" s="64" t="s">
        <v>142</v>
      </c>
      <c r="LMU27" s="64" t="s">
        <v>142</v>
      </c>
      <c r="LMV27" s="64" t="s">
        <v>142</v>
      </c>
      <c r="LMW27" s="64" t="s">
        <v>142</v>
      </c>
      <c r="LMX27" s="64" t="s">
        <v>142</v>
      </c>
      <c r="LMY27" s="64" t="s">
        <v>142</v>
      </c>
      <c r="LMZ27" s="64" t="s">
        <v>142</v>
      </c>
      <c r="LNA27" s="64" t="s">
        <v>142</v>
      </c>
      <c r="LNB27" s="64" t="s">
        <v>142</v>
      </c>
      <c r="LNC27" s="64" t="s">
        <v>142</v>
      </c>
      <c r="LND27" s="64" t="s">
        <v>142</v>
      </c>
      <c r="LNE27" s="64" t="s">
        <v>142</v>
      </c>
      <c r="LNF27" s="64" t="s">
        <v>142</v>
      </c>
      <c r="LNG27" s="64" t="s">
        <v>142</v>
      </c>
      <c r="LNH27" s="64" t="s">
        <v>142</v>
      </c>
      <c r="LNI27" s="64" t="s">
        <v>142</v>
      </c>
      <c r="LNJ27" s="64" t="s">
        <v>142</v>
      </c>
      <c r="LNK27" s="64" t="s">
        <v>142</v>
      </c>
      <c r="LNL27" s="64" t="s">
        <v>142</v>
      </c>
      <c r="LNM27" s="64" t="s">
        <v>142</v>
      </c>
      <c r="LNN27" s="64" t="s">
        <v>142</v>
      </c>
      <c r="LNO27" s="64" t="s">
        <v>142</v>
      </c>
      <c r="LNP27" s="64" t="s">
        <v>142</v>
      </c>
      <c r="LNQ27" s="64" t="s">
        <v>142</v>
      </c>
      <c r="LNR27" s="64" t="s">
        <v>142</v>
      </c>
      <c r="LNS27" s="64" t="s">
        <v>142</v>
      </c>
      <c r="LNT27" s="64" t="s">
        <v>142</v>
      </c>
      <c r="LNU27" s="64" t="s">
        <v>142</v>
      </c>
      <c r="LNV27" s="64" t="s">
        <v>142</v>
      </c>
      <c r="LNW27" s="64" t="s">
        <v>142</v>
      </c>
      <c r="LNX27" s="64" t="s">
        <v>142</v>
      </c>
      <c r="LNY27" s="64" t="s">
        <v>142</v>
      </c>
      <c r="LNZ27" s="64" t="s">
        <v>142</v>
      </c>
      <c r="LOA27" s="64" t="s">
        <v>142</v>
      </c>
      <c r="LOB27" s="64" t="s">
        <v>142</v>
      </c>
      <c r="LOC27" s="64" t="s">
        <v>142</v>
      </c>
      <c r="LOD27" s="64" t="s">
        <v>142</v>
      </c>
      <c r="LOE27" s="64" t="s">
        <v>142</v>
      </c>
      <c r="LOF27" s="64" t="s">
        <v>142</v>
      </c>
      <c r="LOG27" s="64" t="s">
        <v>142</v>
      </c>
      <c r="LOH27" s="64" t="s">
        <v>142</v>
      </c>
      <c r="LOI27" s="64" t="s">
        <v>142</v>
      </c>
      <c r="LOJ27" s="64" t="s">
        <v>142</v>
      </c>
      <c r="LOK27" s="64" t="s">
        <v>142</v>
      </c>
      <c r="LOL27" s="64" t="s">
        <v>142</v>
      </c>
      <c r="LOM27" s="64" t="s">
        <v>142</v>
      </c>
      <c r="LON27" s="64" t="s">
        <v>142</v>
      </c>
      <c r="LOO27" s="64" t="s">
        <v>142</v>
      </c>
      <c r="LOP27" s="64" t="s">
        <v>142</v>
      </c>
      <c r="LOQ27" s="64" t="s">
        <v>142</v>
      </c>
      <c r="LOR27" s="64" t="s">
        <v>142</v>
      </c>
      <c r="LOS27" s="64" t="s">
        <v>142</v>
      </c>
      <c r="LOT27" s="64" t="s">
        <v>142</v>
      </c>
      <c r="LOU27" s="64" t="s">
        <v>142</v>
      </c>
      <c r="LOV27" s="64" t="s">
        <v>142</v>
      </c>
      <c r="LOW27" s="64" t="s">
        <v>142</v>
      </c>
      <c r="LOX27" s="64" t="s">
        <v>142</v>
      </c>
      <c r="LOY27" s="64" t="s">
        <v>142</v>
      </c>
      <c r="LOZ27" s="64" t="s">
        <v>142</v>
      </c>
      <c r="LPA27" s="64" t="s">
        <v>142</v>
      </c>
      <c r="LPB27" s="64" t="s">
        <v>142</v>
      </c>
      <c r="LPC27" s="64" t="s">
        <v>142</v>
      </c>
      <c r="LPD27" s="64" t="s">
        <v>142</v>
      </c>
      <c r="LPE27" s="64" t="s">
        <v>142</v>
      </c>
      <c r="LPF27" s="64" t="s">
        <v>142</v>
      </c>
      <c r="LPG27" s="64" t="s">
        <v>142</v>
      </c>
      <c r="LPH27" s="64" t="s">
        <v>142</v>
      </c>
      <c r="LPI27" s="64" t="s">
        <v>142</v>
      </c>
      <c r="LPJ27" s="64" t="s">
        <v>142</v>
      </c>
      <c r="LPK27" s="64" t="s">
        <v>142</v>
      </c>
      <c r="LPL27" s="64" t="s">
        <v>142</v>
      </c>
      <c r="LPM27" s="64" t="s">
        <v>142</v>
      </c>
      <c r="LPN27" s="64" t="s">
        <v>142</v>
      </c>
      <c r="LPO27" s="64" t="s">
        <v>142</v>
      </c>
      <c r="LPP27" s="64" t="s">
        <v>142</v>
      </c>
      <c r="LPQ27" s="64" t="s">
        <v>142</v>
      </c>
      <c r="LPR27" s="64" t="s">
        <v>142</v>
      </c>
      <c r="LPS27" s="64" t="s">
        <v>142</v>
      </c>
      <c r="LPT27" s="64" t="s">
        <v>142</v>
      </c>
      <c r="LPU27" s="64" t="s">
        <v>142</v>
      </c>
      <c r="LPV27" s="64" t="s">
        <v>142</v>
      </c>
      <c r="LPW27" s="64" t="s">
        <v>142</v>
      </c>
      <c r="LPX27" s="64" t="s">
        <v>142</v>
      </c>
      <c r="LPY27" s="64" t="s">
        <v>142</v>
      </c>
      <c r="LPZ27" s="64" t="s">
        <v>142</v>
      </c>
      <c r="LQA27" s="64" t="s">
        <v>142</v>
      </c>
      <c r="LQB27" s="64" t="s">
        <v>142</v>
      </c>
      <c r="LQC27" s="64" t="s">
        <v>142</v>
      </c>
      <c r="LQD27" s="64" t="s">
        <v>142</v>
      </c>
      <c r="LQE27" s="64" t="s">
        <v>142</v>
      </c>
      <c r="LQF27" s="64" t="s">
        <v>142</v>
      </c>
      <c r="LQG27" s="64" t="s">
        <v>142</v>
      </c>
      <c r="LQH27" s="64" t="s">
        <v>142</v>
      </c>
      <c r="LQI27" s="64" t="s">
        <v>142</v>
      </c>
      <c r="LQJ27" s="64" t="s">
        <v>142</v>
      </c>
      <c r="LQK27" s="64" t="s">
        <v>142</v>
      </c>
      <c r="LQL27" s="64" t="s">
        <v>142</v>
      </c>
      <c r="LQM27" s="64" t="s">
        <v>142</v>
      </c>
      <c r="LQN27" s="64" t="s">
        <v>142</v>
      </c>
      <c r="LQO27" s="64" t="s">
        <v>142</v>
      </c>
      <c r="LQP27" s="64" t="s">
        <v>142</v>
      </c>
      <c r="LQQ27" s="64" t="s">
        <v>142</v>
      </c>
      <c r="LQR27" s="64" t="s">
        <v>142</v>
      </c>
      <c r="LQS27" s="64" t="s">
        <v>142</v>
      </c>
      <c r="LQT27" s="64" t="s">
        <v>142</v>
      </c>
      <c r="LQU27" s="64" t="s">
        <v>142</v>
      </c>
      <c r="LQV27" s="64" t="s">
        <v>142</v>
      </c>
      <c r="LQW27" s="64" t="s">
        <v>142</v>
      </c>
      <c r="LQX27" s="64" t="s">
        <v>142</v>
      </c>
      <c r="LQY27" s="64" t="s">
        <v>142</v>
      </c>
      <c r="LQZ27" s="64" t="s">
        <v>142</v>
      </c>
      <c r="LRA27" s="64" t="s">
        <v>142</v>
      </c>
      <c r="LRB27" s="64" t="s">
        <v>142</v>
      </c>
      <c r="LRC27" s="64" t="s">
        <v>142</v>
      </c>
      <c r="LRD27" s="64" t="s">
        <v>142</v>
      </c>
      <c r="LRE27" s="64" t="s">
        <v>142</v>
      </c>
      <c r="LRF27" s="64" t="s">
        <v>142</v>
      </c>
      <c r="LRG27" s="64" t="s">
        <v>142</v>
      </c>
      <c r="LRH27" s="64" t="s">
        <v>142</v>
      </c>
      <c r="LRI27" s="64" t="s">
        <v>142</v>
      </c>
      <c r="LRJ27" s="64" t="s">
        <v>142</v>
      </c>
      <c r="LRK27" s="64" t="s">
        <v>142</v>
      </c>
      <c r="LRL27" s="64" t="s">
        <v>142</v>
      </c>
      <c r="LRM27" s="64" t="s">
        <v>142</v>
      </c>
      <c r="LRN27" s="64" t="s">
        <v>142</v>
      </c>
      <c r="LRO27" s="64" t="s">
        <v>142</v>
      </c>
      <c r="LRP27" s="64" t="s">
        <v>142</v>
      </c>
      <c r="LRQ27" s="64" t="s">
        <v>142</v>
      </c>
      <c r="LRR27" s="64" t="s">
        <v>142</v>
      </c>
      <c r="LRS27" s="64" t="s">
        <v>142</v>
      </c>
      <c r="LRT27" s="64" t="s">
        <v>142</v>
      </c>
      <c r="LRU27" s="64" t="s">
        <v>142</v>
      </c>
      <c r="LRV27" s="64" t="s">
        <v>142</v>
      </c>
      <c r="LRW27" s="64" t="s">
        <v>142</v>
      </c>
      <c r="LRX27" s="64" t="s">
        <v>142</v>
      </c>
      <c r="LRY27" s="64" t="s">
        <v>142</v>
      </c>
      <c r="LRZ27" s="64" t="s">
        <v>142</v>
      </c>
      <c r="LSA27" s="64" t="s">
        <v>142</v>
      </c>
      <c r="LSB27" s="64" t="s">
        <v>142</v>
      </c>
      <c r="LSC27" s="64" t="s">
        <v>142</v>
      </c>
      <c r="LSD27" s="64" t="s">
        <v>142</v>
      </c>
      <c r="LSE27" s="64" t="s">
        <v>142</v>
      </c>
      <c r="LSF27" s="64" t="s">
        <v>142</v>
      </c>
      <c r="LSG27" s="64" t="s">
        <v>142</v>
      </c>
      <c r="LSH27" s="64" t="s">
        <v>142</v>
      </c>
      <c r="LSI27" s="64" t="s">
        <v>142</v>
      </c>
      <c r="LSJ27" s="64" t="s">
        <v>142</v>
      </c>
      <c r="LSK27" s="64" t="s">
        <v>142</v>
      </c>
      <c r="LSL27" s="64" t="s">
        <v>142</v>
      </c>
      <c r="LSM27" s="64" t="s">
        <v>142</v>
      </c>
      <c r="LSN27" s="64" t="s">
        <v>142</v>
      </c>
      <c r="LSO27" s="64" t="s">
        <v>142</v>
      </c>
      <c r="LSP27" s="64" t="s">
        <v>142</v>
      </c>
      <c r="LSQ27" s="64" t="s">
        <v>142</v>
      </c>
      <c r="LSR27" s="64" t="s">
        <v>142</v>
      </c>
      <c r="LSS27" s="64" t="s">
        <v>142</v>
      </c>
      <c r="LST27" s="64" t="s">
        <v>142</v>
      </c>
      <c r="LSU27" s="64" t="s">
        <v>142</v>
      </c>
      <c r="LSV27" s="64" t="s">
        <v>142</v>
      </c>
      <c r="LSW27" s="64" t="s">
        <v>142</v>
      </c>
      <c r="LSX27" s="64" t="s">
        <v>142</v>
      </c>
      <c r="LSY27" s="64" t="s">
        <v>142</v>
      </c>
      <c r="LSZ27" s="64" t="s">
        <v>142</v>
      </c>
      <c r="LTA27" s="64" t="s">
        <v>142</v>
      </c>
      <c r="LTB27" s="64" t="s">
        <v>142</v>
      </c>
      <c r="LTC27" s="64" t="s">
        <v>142</v>
      </c>
      <c r="LTD27" s="64" t="s">
        <v>142</v>
      </c>
      <c r="LTE27" s="64" t="s">
        <v>142</v>
      </c>
      <c r="LTF27" s="64" t="s">
        <v>142</v>
      </c>
      <c r="LTG27" s="64" t="s">
        <v>142</v>
      </c>
      <c r="LTH27" s="64" t="s">
        <v>142</v>
      </c>
      <c r="LTI27" s="64" t="s">
        <v>142</v>
      </c>
      <c r="LTJ27" s="64" t="s">
        <v>142</v>
      </c>
      <c r="LTK27" s="64" t="s">
        <v>142</v>
      </c>
      <c r="LTL27" s="64" t="s">
        <v>142</v>
      </c>
      <c r="LTM27" s="64" t="s">
        <v>142</v>
      </c>
      <c r="LTN27" s="64" t="s">
        <v>142</v>
      </c>
      <c r="LTO27" s="64" t="s">
        <v>142</v>
      </c>
      <c r="LTP27" s="64" t="s">
        <v>142</v>
      </c>
      <c r="LTQ27" s="64" t="s">
        <v>142</v>
      </c>
      <c r="LTR27" s="64" t="s">
        <v>142</v>
      </c>
      <c r="LTS27" s="64" t="s">
        <v>142</v>
      </c>
      <c r="LTT27" s="64" t="s">
        <v>142</v>
      </c>
      <c r="LTU27" s="64" t="s">
        <v>142</v>
      </c>
      <c r="LTV27" s="64" t="s">
        <v>142</v>
      </c>
      <c r="LTW27" s="64" t="s">
        <v>142</v>
      </c>
      <c r="LTX27" s="64" t="s">
        <v>142</v>
      </c>
      <c r="LTY27" s="64" t="s">
        <v>142</v>
      </c>
      <c r="LTZ27" s="64" t="s">
        <v>142</v>
      </c>
      <c r="LUA27" s="64" t="s">
        <v>142</v>
      </c>
      <c r="LUB27" s="64" t="s">
        <v>142</v>
      </c>
      <c r="LUC27" s="64" t="s">
        <v>142</v>
      </c>
      <c r="LUD27" s="64" t="s">
        <v>142</v>
      </c>
      <c r="LUE27" s="64" t="s">
        <v>142</v>
      </c>
      <c r="LUF27" s="64" t="s">
        <v>142</v>
      </c>
      <c r="LUG27" s="64" t="s">
        <v>142</v>
      </c>
      <c r="LUH27" s="64" t="s">
        <v>142</v>
      </c>
      <c r="LUI27" s="64" t="s">
        <v>142</v>
      </c>
      <c r="LUJ27" s="64" t="s">
        <v>142</v>
      </c>
      <c r="LUK27" s="64" t="s">
        <v>142</v>
      </c>
      <c r="LUL27" s="64" t="s">
        <v>142</v>
      </c>
      <c r="LUM27" s="64" t="s">
        <v>142</v>
      </c>
      <c r="LUN27" s="64" t="s">
        <v>142</v>
      </c>
      <c r="LUO27" s="64" t="s">
        <v>142</v>
      </c>
      <c r="LUP27" s="64" t="s">
        <v>142</v>
      </c>
      <c r="LUQ27" s="64" t="s">
        <v>142</v>
      </c>
      <c r="LUR27" s="64" t="s">
        <v>142</v>
      </c>
      <c r="LUS27" s="64" t="s">
        <v>142</v>
      </c>
      <c r="LUT27" s="64" t="s">
        <v>142</v>
      </c>
      <c r="LUU27" s="64" t="s">
        <v>142</v>
      </c>
      <c r="LUV27" s="64" t="s">
        <v>142</v>
      </c>
      <c r="LUW27" s="64" t="s">
        <v>142</v>
      </c>
      <c r="LUX27" s="64" t="s">
        <v>142</v>
      </c>
      <c r="LUY27" s="64" t="s">
        <v>142</v>
      </c>
      <c r="LUZ27" s="64" t="s">
        <v>142</v>
      </c>
      <c r="LVA27" s="64" t="s">
        <v>142</v>
      </c>
      <c r="LVB27" s="64" t="s">
        <v>142</v>
      </c>
      <c r="LVC27" s="64" t="s">
        <v>142</v>
      </c>
      <c r="LVD27" s="64" t="s">
        <v>142</v>
      </c>
      <c r="LVE27" s="64" t="s">
        <v>142</v>
      </c>
      <c r="LVF27" s="64" t="s">
        <v>142</v>
      </c>
      <c r="LVG27" s="64" t="s">
        <v>142</v>
      </c>
      <c r="LVH27" s="64" t="s">
        <v>142</v>
      </c>
      <c r="LVI27" s="64" t="s">
        <v>142</v>
      </c>
      <c r="LVJ27" s="64" t="s">
        <v>142</v>
      </c>
      <c r="LVK27" s="64" t="s">
        <v>142</v>
      </c>
      <c r="LVL27" s="64" t="s">
        <v>142</v>
      </c>
      <c r="LVM27" s="64" t="s">
        <v>142</v>
      </c>
      <c r="LVN27" s="64" t="s">
        <v>142</v>
      </c>
      <c r="LVO27" s="64" t="s">
        <v>142</v>
      </c>
      <c r="LVP27" s="64" t="s">
        <v>142</v>
      </c>
      <c r="LVQ27" s="64" t="s">
        <v>142</v>
      </c>
      <c r="LVR27" s="64" t="s">
        <v>142</v>
      </c>
      <c r="LVS27" s="64" t="s">
        <v>142</v>
      </c>
      <c r="LVT27" s="64" t="s">
        <v>142</v>
      </c>
      <c r="LVU27" s="64" t="s">
        <v>142</v>
      </c>
      <c r="LVV27" s="64" t="s">
        <v>142</v>
      </c>
      <c r="LVW27" s="64" t="s">
        <v>142</v>
      </c>
      <c r="LVX27" s="64" t="s">
        <v>142</v>
      </c>
      <c r="LVY27" s="64" t="s">
        <v>142</v>
      </c>
      <c r="LVZ27" s="64" t="s">
        <v>142</v>
      </c>
      <c r="LWA27" s="64" t="s">
        <v>142</v>
      </c>
      <c r="LWB27" s="64" t="s">
        <v>142</v>
      </c>
      <c r="LWC27" s="64" t="s">
        <v>142</v>
      </c>
      <c r="LWD27" s="64" t="s">
        <v>142</v>
      </c>
      <c r="LWE27" s="64" t="s">
        <v>142</v>
      </c>
      <c r="LWF27" s="64" t="s">
        <v>142</v>
      </c>
      <c r="LWG27" s="64" t="s">
        <v>142</v>
      </c>
      <c r="LWH27" s="64" t="s">
        <v>142</v>
      </c>
      <c r="LWI27" s="64" t="s">
        <v>142</v>
      </c>
      <c r="LWJ27" s="64" t="s">
        <v>142</v>
      </c>
      <c r="LWK27" s="64" t="s">
        <v>142</v>
      </c>
      <c r="LWL27" s="64" t="s">
        <v>142</v>
      </c>
      <c r="LWM27" s="64" t="s">
        <v>142</v>
      </c>
      <c r="LWN27" s="64" t="s">
        <v>142</v>
      </c>
      <c r="LWO27" s="64" t="s">
        <v>142</v>
      </c>
      <c r="LWP27" s="64" t="s">
        <v>142</v>
      </c>
      <c r="LWQ27" s="64" t="s">
        <v>142</v>
      </c>
      <c r="LWR27" s="64" t="s">
        <v>142</v>
      </c>
      <c r="LWS27" s="64" t="s">
        <v>142</v>
      </c>
      <c r="LWT27" s="64" t="s">
        <v>142</v>
      </c>
      <c r="LWU27" s="64" t="s">
        <v>142</v>
      </c>
      <c r="LWV27" s="64" t="s">
        <v>142</v>
      </c>
      <c r="LWW27" s="64" t="s">
        <v>142</v>
      </c>
      <c r="LWX27" s="64" t="s">
        <v>142</v>
      </c>
      <c r="LWY27" s="64" t="s">
        <v>142</v>
      </c>
      <c r="LWZ27" s="64" t="s">
        <v>142</v>
      </c>
      <c r="LXA27" s="64" t="s">
        <v>142</v>
      </c>
      <c r="LXB27" s="64" t="s">
        <v>142</v>
      </c>
      <c r="LXC27" s="64" t="s">
        <v>142</v>
      </c>
      <c r="LXD27" s="64" t="s">
        <v>142</v>
      </c>
      <c r="LXE27" s="64" t="s">
        <v>142</v>
      </c>
      <c r="LXF27" s="64" t="s">
        <v>142</v>
      </c>
      <c r="LXG27" s="64" t="s">
        <v>142</v>
      </c>
      <c r="LXH27" s="64" t="s">
        <v>142</v>
      </c>
      <c r="LXI27" s="64" t="s">
        <v>142</v>
      </c>
      <c r="LXJ27" s="64" t="s">
        <v>142</v>
      </c>
      <c r="LXK27" s="64" t="s">
        <v>142</v>
      </c>
      <c r="LXL27" s="64" t="s">
        <v>142</v>
      </c>
      <c r="LXM27" s="64" t="s">
        <v>142</v>
      </c>
      <c r="LXN27" s="64" t="s">
        <v>142</v>
      </c>
      <c r="LXO27" s="64" t="s">
        <v>142</v>
      </c>
      <c r="LXP27" s="64" t="s">
        <v>142</v>
      </c>
      <c r="LXQ27" s="64" t="s">
        <v>142</v>
      </c>
      <c r="LXR27" s="64" t="s">
        <v>142</v>
      </c>
      <c r="LXS27" s="64" t="s">
        <v>142</v>
      </c>
      <c r="LXT27" s="64" t="s">
        <v>142</v>
      </c>
      <c r="LXU27" s="64" t="s">
        <v>142</v>
      </c>
      <c r="LXV27" s="64" t="s">
        <v>142</v>
      </c>
      <c r="LXW27" s="64" t="s">
        <v>142</v>
      </c>
      <c r="LXX27" s="64" t="s">
        <v>142</v>
      </c>
      <c r="LXY27" s="64" t="s">
        <v>142</v>
      </c>
      <c r="LXZ27" s="64" t="s">
        <v>142</v>
      </c>
      <c r="LYA27" s="64" t="s">
        <v>142</v>
      </c>
      <c r="LYB27" s="64" t="s">
        <v>142</v>
      </c>
      <c r="LYC27" s="64" t="s">
        <v>142</v>
      </c>
      <c r="LYD27" s="64" t="s">
        <v>142</v>
      </c>
      <c r="LYE27" s="64" t="s">
        <v>142</v>
      </c>
      <c r="LYF27" s="64" t="s">
        <v>142</v>
      </c>
      <c r="LYG27" s="64" t="s">
        <v>142</v>
      </c>
      <c r="LYH27" s="64" t="s">
        <v>142</v>
      </c>
      <c r="LYI27" s="64" t="s">
        <v>142</v>
      </c>
      <c r="LYJ27" s="64" t="s">
        <v>142</v>
      </c>
      <c r="LYK27" s="64" t="s">
        <v>142</v>
      </c>
      <c r="LYL27" s="64" t="s">
        <v>142</v>
      </c>
      <c r="LYM27" s="64" t="s">
        <v>142</v>
      </c>
      <c r="LYN27" s="64" t="s">
        <v>142</v>
      </c>
      <c r="LYO27" s="64" t="s">
        <v>142</v>
      </c>
      <c r="LYP27" s="64" t="s">
        <v>142</v>
      </c>
      <c r="LYQ27" s="64" t="s">
        <v>142</v>
      </c>
      <c r="LYR27" s="64" t="s">
        <v>142</v>
      </c>
      <c r="LYS27" s="64" t="s">
        <v>142</v>
      </c>
      <c r="LYT27" s="64" t="s">
        <v>142</v>
      </c>
      <c r="LYU27" s="64" t="s">
        <v>142</v>
      </c>
      <c r="LYV27" s="64" t="s">
        <v>142</v>
      </c>
      <c r="LYW27" s="64" t="s">
        <v>142</v>
      </c>
      <c r="LYX27" s="64" t="s">
        <v>142</v>
      </c>
      <c r="LYY27" s="64" t="s">
        <v>142</v>
      </c>
      <c r="LYZ27" s="64" t="s">
        <v>142</v>
      </c>
      <c r="LZA27" s="64" t="s">
        <v>142</v>
      </c>
      <c r="LZB27" s="64" t="s">
        <v>142</v>
      </c>
      <c r="LZC27" s="64" t="s">
        <v>142</v>
      </c>
      <c r="LZD27" s="64" t="s">
        <v>142</v>
      </c>
      <c r="LZE27" s="64" t="s">
        <v>142</v>
      </c>
      <c r="LZF27" s="64" t="s">
        <v>142</v>
      </c>
      <c r="LZG27" s="64" t="s">
        <v>142</v>
      </c>
      <c r="LZH27" s="64" t="s">
        <v>142</v>
      </c>
      <c r="LZI27" s="64" t="s">
        <v>142</v>
      </c>
      <c r="LZJ27" s="64" t="s">
        <v>142</v>
      </c>
      <c r="LZK27" s="64" t="s">
        <v>142</v>
      </c>
      <c r="LZL27" s="64" t="s">
        <v>142</v>
      </c>
      <c r="LZM27" s="64" t="s">
        <v>142</v>
      </c>
      <c r="LZN27" s="64" t="s">
        <v>142</v>
      </c>
      <c r="LZO27" s="64" t="s">
        <v>142</v>
      </c>
      <c r="LZP27" s="64" t="s">
        <v>142</v>
      </c>
      <c r="LZQ27" s="64" t="s">
        <v>142</v>
      </c>
      <c r="LZR27" s="64" t="s">
        <v>142</v>
      </c>
      <c r="LZS27" s="64" t="s">
        <v>142</v>
      </c>
      <c r="LZT27" s="64" t="s">
        <v>142</v>
      </c>
      <c r="LZU27" s="64" t="s">
        <v>142</v>
      </c>
      <c r="LZV27" s="64" t="s">
        <v>142</v>
      </c>
      <c r="LZW27" s="64" t="s">
        <v>142</v>
      </c>
      <c r="LZX27" s="64" t="s">
        <v>142</v>
      </c>
      <c r="LZY27" s="64" t="s">
        <v>142</v>
      </c>
      <c r="LZZ27" s="64" t="s">
        <v>142</v>
      </c>
      <c r="MAA27" s="64" t="s">
        <v>142</v>
      </c>
      <c r="MAB27" s="64" t="s">
        <v>142</v>
      </c>
      <c r="MAC27" s="64" t="s">
        <v>142</v>
      </c>
      <c r="MAD27" s="64" t="s">
        <v>142</v>
      </c>
      <c r="MAE27" s="64" t="s">
        <v>142</v>
      </c>
      <c r="MAF27" s="64" t="s">
        <v>142</v>
      </c>
      <c r="MAG27" s="64" t="s">
        <v>142</v>
      </c>
      <c r="MAH27" s="64" t="s">
        <v>142</v>
      </c>
      <c r="MAI27" s="64" t="s">
        <v>142</v>
      </c>
      <c r="MAJ27" s="64" t="s">
        <v>142</v>
      </c>
      <c r="MAK27" s="64" t="s">
        <v>142</v>
      </c>
      <c r="MAL27" s="64" t="s">
        <v>142</v>
      </c>
      <c r="MAM27" s="64" t="s">
        <v>142</v>
      </c>
      <c r="MAN27" s="64" t="s">
        <v>142</v>
      </c>
      <c r="MAO27" s="64" t="s">
        <v>142</v>
      </c>
      <c r="MAP27" s="64" t="s">
        <v>142</v>
      </c>
      <c r="MAQ27" s="64" t="s">
        <v>142</v>
      </c>
      <c r="MAR27" s="64" t="s">
        <v>142</v>
      </c>
      <c r="MAS27" s="64" t="s">
        <v>142</v>
      </c>
      <c r="MAT27" s="64" t="s">
        <v>142</v>
      </c>
      <c r="MAU27" s="64" t="s">
        <v>142</v>
      </c>
      <c r="MAV27" s="64" t="s">
        <v>142</v>
      </c>
      <c r="MAW27" s="64" t="s">
        <v>142</v>
      </c>
      <c r="MAX27" s="64" t="s">
        <v>142</v>
      </c>
      <c r="MAY27" s="64" t="s">
        <v>142</v>
      </c>
      <c r="MAZ27" s="64" t="s">
        <v>142</v>
      </c>
      <c r="MBA27" s="64" t="s">
        <v>142</v>
      </c>
      <c r="MBB27" s="64" t="s">
        <v>142</v>
      </c>
      <c r="MBC27" s="64" t="s">
        <v>142</v>
      </c>
      <c r="MBD27" s="64" t="s">
        <v>142</v>
      </c>
      <c r="MBE27" s="64" t="s">
        <v>142</v>
      </c>
      <c r="MBF27" s="64" t="s">
        <v>142</v>
      </c>
      <c r="MBG27" s="64" t="s">
        <v>142</v>
      </c>
      <c r="MBH27" s="64" t="s">
        <v>142</v>
      </c>
      <c r="MBI27" s="64" t="s">
        <v>142</v>
      </c>
      <c r="MBJ27" s="64" t="s">
        <v>142</v>
      </c>
      <c r="MBK27" s="64" t="s">
        <v>142</v>
      </c>
      <c r="MBL27" s="64" t="s">
        <v>142</v>
      </c>
      <c r="MBM27" s="64" t="s">
        <v>142</v>
      </c>
      <c r="MBN27" s="64" t="s">
        <v>142</v>
      </c>
      <c r="MBO27" s="64" t="s">
        <v>142</v>
      </c>
      <c r="MBP27" s="64" t="s">
        <v>142</v>
      </c>
      <c r="MBQ27" s="64" t="s">
        <v>142</v>
      </c>
      <c r="MBR27" s="64" t="s">
        <v>142</v>
      </c>
      <c r="MBS27" s="64" t="s">
        <v>142</v>
      </c>
      <c r="MBT27" s="64" t="s">
        <v>142</v>
      </c>
      <c r="MBU27" s="64" t="s">
        <v>142</v>
      </c>
      <c r="MBV27" s="64" t="s">
        <v>142</v>
      </c>
      <c r="MBW27" s="64" t="s">
        <v>142</v>
      </c>
      <c r="MBX27" s="64" t="s">
        <v>142</v>
      </c>
      <c r="MBY27" s="64" t="s">
        <v>142</v>
      </c>
      <c r="MBZ27" s="64" t="s">
        <v>142</v>
      </c>
      <c r="MCA27" s="64" t="s">
        <v>142</v>
      </c>
      <c r="MCB27" s="64" t="s">
        <v>142</v>
      </c>
      <c r="MCC27" s="64" t="s">
        <v>142</v>
      </c>
      <c r="MCD27" s="64" t="s">
        <v>142</v>
      </c>
      <c r="MCE27" s="64" t="s">
        <v>142</v>
      </c>
      <c r="MCF27" s="64" t="s">
        <v>142</v>
      </c>
      <c r="MCG27" s="64" t="s">
        <v>142</v>
      </c>
      <c r="MCH27" s="64" t="s">
        <v>142</v>
      </c>
      <c r="MCI27" s="64" t="s">
        <v>142</v>
      </c>
      <c r="MCJ27" s="64" t="s">
        <v>142</v>
      </c>
      <c r="MCK27" s="64" t="s">
        <v>142</v>
      </c>
      <c r="MCL27" s="64" t="s">
        <v>142</v>
      </c>
      <c r="MCM27" s="64" t="s">
        <v>142</v>
      </c>
      <c r="MCN27" s="64" t="s">
        <v>142</v>
      </c>
      <c r="MCO27" s="64" t="s">
        <v>142</v>
      </c>
      <c r="MCP27" s="64" t="s">
        <v>142</v>
      </c>
      <c r="MCQ27" s="64" t="s">
        <v>142</v>
      </c>
      <c r="MCR27" s="64" t="s">
        <v>142</v>
      </c>
      <c r="MCS27" s="64" t="s">
        <v>142</v>
      </c>
      <c r="MCT27" s="64" t="s">
        <v>142</v>
      </c>
      <c r="MCU27" s="64" t="s">
        <v>142</v>
      </c>
      <c r="MCV27" s="64" t="s">
        <v>142</v>
      </c>
      <c r="MCW27" s="64" t="s">
        <v>142</v>
      </c>
      <c r="MCX27" s="64" t="s">
        <v>142</v>
      </c>
      <c r="MCY27" s="64" t="s">
        <v>142</v>
      </c>
      <c r="MCZ27" s="64" t="s">
        <v>142</v>
      </c>
      <c r="MDA27" s="64" t="s">
        <v>142</v>
      </c>
      <c r="MDB27" s="64" t="s">
        <v>142</v>
      </c>
      <c r="MDC27" s="64" t="s">
        <v>142</v>
      </c>
      <c r="MDD27" s="64" t="s">
        <v>142</v>
      </c>
      <c r="MDE27" s="64" t="s">
        <v>142</v>
      </c>
      <c r="MDF27" s="64" t="s">
        <v>142</v>
      </c>
      <c r="MDG27" s="64" t="s">
        <v>142</v>
      </c>
      <c r="MDH27" s="64" t="s">
        <v>142</v>
      </c>
      <c r="MDI27" s="64" t="s">
        <v>142</v>
      </c>
      <c r="MDJ27" s="64" t="s">
        <v>142</v>
      </c>
      <c r="MDK27" s="64" t="s">
        <v>142</v>
      </c>
      <c r="MDL27" s="64" t="s">
        <v>142</v>
      </c>
      <c r="MDM27" s="64" t="s">
        <v>142</v>
      </c>
      <c r="MDN27" s="64" t="s">
        <v>142</v>
      </c>
      <c r="MDO27" s="64" t="s">
        <v>142</v>
      </c>
      <c r="MDP27" s="64" t="s">
        <v>142</v>
      </c>
      <c r="MDQ27" s="64" t="s">
        <v>142</v>
      </c>
      <c r="MDR27" s="64" t="s">
        <v>142</v>
      </c>
      <c r="MDS27" s="64" t="s">
        <v>142</v>
      </c>
      <c r="MDT27" s="64" t="s">
        <v>142</v>
      </c>
      <c r="MDU27" s="64" t="s">
        <v>142</v>
      </c>
      <c r="MDV27" s="64" t="s">
        <v>142</v>
      </c>
      <c r="MDW27" s="64" t="s">
        <v>142</v>
      </c>
      <c r="MDX27" s="64" t="s">
        <v>142</v>
      </c>
      <c r="MDY27" s="64" t="s">
        <v>142</v>
      </c>
      <c r="MDZ27" s="64" t="s">
        <v>142</v>
      </c>
      <c r="MEA27" s="64" t="s">
        <v>142</v>
      </c>
      <c r="MEB27" s="64" t="s">
        <v>142</v>
      </c>
      <c r="MEC27" s="64" t="s">
        <v>142</v>
      </c>
      <c r="MED27" s="64" t="s">
        <v>142</v>
      </c>
      <c r="MEE27" s="64" t="s">
        <v>142</v>
      </c>
      <c r="MEF27" s="64" t="s">
        <v>142</v>
      </c>
      <c r="MEG27" s="64" t="s">
        <v>142</v>
      </c>
      <c r="MEH27" s="64" t="s">
        <v>142</v>
      </c>
      <c r="MEI27" s="64" t="s">
        <v>142</v>
      </c>
      <c r="MEJ27" s="64" t="s">
        <v>142</v>
      </c>
      <c r="MEK27" s="64" t="s">
        <v>142</v>
      </c>
      <c r="MEL27" s="64" t="s">
        <v>142</v>
      </c>
      <c r="MEM27" s="64" t="s">
        <v>142</v>
      </c>
      <c r="MEN27" s="64" t="s">
        <v>142</v>
      </c>
      <c r="MEO27" s="64" t="s">
        <v>142</v>
      </c>
      <c r="MEP27" s="64" t="s">
        <v>142</v>
      </c>
      <c r="MEQ27" s="64" t="s">
        <v>142</v>
      </c>
      <c r="MER27" s="64" t="s">
        <v>142</v>
      </c>
      <c r="MES27" s="64" t="s">
        <v>142</v>
      </c>
      <c r="MET27" s="64" t="s">
        <v>142</v>
      </c>
      <c r="MEU27" s="64" t="s">
        <v>142</v>
      </c>
      <c r="MEV27" s="64" t="s">
        <v>142</v>
      </c>
      <c r="MEW27" s="64" t="s">
        <v>142</v>
      </c>
      <c r="MEX27" s="64" t="s">
        <v>142</v>
      </c>
      <c r="MEY27" s="64" t="s">
        <v>142</v>
      </c>
      <c r="MEZ27" s="64" t="s">
        <v>142</v>
      </c>
      <c r="MFA27" s="64" t="s">
        <v>142</v>
      </c>
      <c r="MFB27" s="64" t="s">
        <v>142</v>
      </c>
      <c r="MFC27" s="64" t="s">
        <v>142</v>
      </c>
      <c r="MFD27" s="64" t="s">
        <v>142</v>
      </c>
      <c r="MFE27" s="64" t="s">
        <v>142</v>
      </c>
      <c r="MFF27" s="64" t="s">
        <v>142</v>
      </c>
      <c r="MFG27" s="64" t="s">
        <v>142</v>
      </c>
      <c r="MFH27" s="64" t="s">
        <v>142</v>
      </c>
      <c r="MFI27" s="64" t="s">
        <v>142</v>
      </c>
      <c r="MFJ27" s="64" t="s">
        <v>142</v>
      </c>
      <c r="MFK27" s="64" t="s">
        <v>142</v>
      </c>
      <c r="MFL27" s="64" t="s">
        <v>142</v>
      </c>
      <c r="MFM27" s="64" t="s">
        <v>142</v>
      </c>
      <c r="MFN27" s="64" t="s">
        <v>142</v>
      </c>
      <c r="MFO27" s="64" t="s">
        <v>142</v>
      </c>
      <c r="MFP27" s="64" t="s">
        <v>142</v>
      </c>
      <c r="MFQ27" s="64" t="s">
        <v>142</v>
      </c>
      <c r="MFR27" s="64" t="s">
        <v>142</v>
      </c>
      <c r="MFS27" s="64" t="s">
        <v>142</v>
      </c>
      <c r="MFT27" s="64" t="s">
        <v>142</v>
      </c>
      <c r="MFU27" s="64" t="s">
        <v>142</v>
      </c>
      <c r="MFV27" s="64" t="s">
        <v>142</v>
      </c>
      <c r="MFW27" s="64" t="s">
        <v>142</v>
      </c>
      <c r="MFX27" s="64" t="s">
        <v>142</v>
      </c>
      <c r="MFY27" s="64" t="s">
        <v>142</v>
      </c>
      <c r="MFZ27" s="64" t="s">
        <v>142</v>
      </c>
      <c r="MGA27" s="64" t="s">
        <v>142</v>
      </c>
      <c r="MGB27" s="64" t="s">
        <v>142</v>
      </c>
      <c r="MGC27" s="64" t="s">
        <v>142</v>
      </c>
      <c r="MGD27" s="64" t="s">
        <v>142</v>
      </c>
      <c r="MGE27" s="64" t="s">
        <v>142</v>
      </c>
      <c r="MGF27" s="64" t="s">
        <v>142</v>
      </c>
      <c r="MGG27" s="64" t="s">
        <v>142</v>
      </c>
      <c r="MGH27" s="64" t="s">
        <v>142</v>
      </c>
      <c r="MGI27" s="64" t="s">
        <v>142</v>
      </c>
      <c r="MGJ27" s="64" t="s">
        <v>142</v>
      </c>
      <c r="MGK27" s="64" t="s">
        <v>142</v>
      </c>
      <c r="MGL27" s="64" t="s">
        <v>142</v>
      </c>
      <c r="MGM27" s="64" t="s">
        <v>142</v>
      </c>
      <c r="MGN27" s="64" t="s">
        <v>142</v>
      </c>
      <c r="MGO27" s="64" t="s">
        <v>142</v>
      </c>
      <c r="MGP27" s="64" t="s">
        <v>142</v>
      </c>
      <c r="MGQ27" s="64" t="s">
        <v>142</v>
      </c>
      <c r="MGR27" s="64" t="s">
        <v>142</v>
      </c>
      <c r="MGS27" s="64" t="s">
        <v>142</v>
      </c>
      <c r="MGT27" s="64" t="s">
        <v>142</v>
      </c>
      <c r="MGU27" s="64" t="s">
        <v>142</v>
      </c>
      <c r="MGV27" s="64" t="s">
        <v>142</v>
      </c>
      <c r="MGW27" s="64" t="s">
        <v>142</v>
      </c>
      <c r="MGX27" s="64" t="s">
        <v>142</v>
      </c>
      <c r="MGY27" s="64" t="s">
        <v>142</v>
      </c>
      <c r="MGZ27" s="64" t="s">
        <v>142</v>
      </c>
      <c r="MHA27" s="64" t="s">
        <v>142</v>
      </c>
      <c r="MHB27" s="64" t="s">
        <v>142</v>
      </c>
      <c r="MHC27" s="64" t="s">
        <v>142</v>
      </c>
      <c r="MHD27" s="64" t="s">
        <v>142</v>
      </c>
      <c r="MHE27" s="64" t="s">
        <v>142</v>
      </c>
      <c r="MHF27" s="64" t="s">
        <v>142</v>
      </c>
      <c r="MHG27" s="64" t="s">
        <v>142</v>
      </c>
      <c r="MHH27" s="64" t="s">
        <v>142</v>
      </c>
      <c r="MHI27" s="64" t="s">
        <v>142</v>
      </c>
      <c r="MHJ27" s="64" t="s">
        <v>142</v>
      </c>
      <c r="MHK27" s="64" t="s">
        <v>142</v>
      </c>
      <c r="MHL27" s="64" t="s">
        <v>142</v>
      </c>
      <c r="MHM27" s="64" t="s">
        <v>142</v>
      </c>
      <c r="MHN27" s="64" t="s">
        <v>142</v>
      </c>
      <c r="MHO27" s="64" t="s">
        <v>142</v>
      </c>
      <c r="MHP27" s="64" t="s">
        <v>142</v>
      </c>
      <c r="MHQ27" s="64" t="s">
        <v>142</v>
      </c>
      <c r="MHR27" s="64" t="s">
        <v>142</v>
      </c>
      <c r="MHS27" s="64" t="s">
        <v>142</v>
      </c>
      <c r="MHT27" s="64" t="s">
        <v>142</v>
      </c>
      <c r="MHU27" s="64" t="s">
        <v>142</v>
      </c>
      <c r="MHV27" s="64" t="s">
        <v>142</v>
      </c>
      <c r="MHW27" s="64" t="s">
        <v>142</v>
      </c>
      <c r="MHX27" s="64" t="s">
        <v>142</v>
      </c>
      <c r="MHY27" s="64" t="s">
        <v>142</v>
      </c>
      <c r="MHZ27" s="64" t="s">
        <v>142</v>
      </c>
      <c r="MIA27" s="64" t="s">
        <v>142</v>
      </c>
      <c r="MIB27" s="64" t="s">
        <v>142</v>
      </c>
      <c r="MIC27" s="64" t="s">
        <v>142</v>
      </c>
      <c r="MID27" s="64" t="s">
        <v>142</v>
      </c>
      <c r="MIE27" s="64" t="s">
        <v>142</v>
      </c>
      <c r="MIF27" s="64" t="s">
        <v>142</v>
      </c>
      <c r="MIG27" s="64" t="s">
        <v>142</v>
      </c>
      <c r="MIH27" s="64" t="s">
        <v>142</v>
      </c>
      <c r="MII27" s="64" t="s">
        <v>142</v>
      </c>
      <c r="MIJ27" s="64" t="s">
        <v>142</v>
      </c>
      <c r="MIK27" s="64" t="s">
        <v>142</v>
      </c>
      <c r="MIL27" s="64" t="s">
        <v>142</v>
      </c>
      <c r="MIM27" s="64" t="s">
        <v>142</v>
      </c>
      <c r="MIN27" s="64" t="s">
        <v>142</v>
      </c>
      <c r="MIO27" s="64" t="s">
        <v>142</v>
      </c>
      <c r="MIP27" s="64" t="s">
        <v>142</v>
      </c>
      <c r="MIQ27" s="64" t="s">
        <v>142</v>
      </c>
      <c r="MIR27" s="64" t="s">
        <v>142</v>
      </c>
      <c r="MIS27" s="64" t="s">
        <v>142</v>
      </c>
      <c r="MIT27" s="64" t="s">
        <v>142</v>
      </c>
      <c r="MIU27" s="64" t="s">
        <v>142</v>
      </c>
      <c r="MIV27" s="64" t="s">
        <v>142</v>
      </c>
      <c r="MIW27" s="64" t="s">
        <v>142</v>
      </c>
      <c r="MIX27" s="64" t="s">
        <v>142</v>
      </c>
      <c r="MIY27" s="64" t="s">
        <v>142</v>
      </c>
      <c r="MIZ27" s="64" t="s">
        <v>142</v>
      </c>
      <c r="MJA27" s="64" t="s">
        <v>142</v>
      </c>
      <c r="MJB27" s="64" t="s">
        <v>142</v>
      </c>
      <c r="MJC27" s="64" t="s">
        <v>142</v>
      </c>
      <c r="MJD27" s="64" t="s">
        <v>142</v>
      </c>
      <c r="MJE27" s="64" t="s">
        <v>142</v>
      </c>
      <c r="MJF27" s="64" t="s">
        <v>142</v>
      </c>
      <c r="MJG27" s="64" t="s">
        <v>142</v>
      </c>
      <c r="MJH27" s="64" t="s">
        <v>142</v>
      </c>
      <c r="MJI27" s="64" t="s">
        <v>142</v>
      </c>
      <c r="MJJ27" s="64" t="s">
        <v>142</v>
      </c>
      <c r="MJK27" s="64" t="s">
        <v>142</v>
      </c>
      <c r="MJL27" s="64" t="s">
        <v>142</v>
      </c>
      <c r="MJM27" s="64" t="s">
        <v>142</v>
      </c>
      <c r="MJN27" s="64" t="s">
        <v>142</v>
      </c>
      <c r="MJO27" s="64" t="s">
        <v>142</v>
      </c>
      <c r="MJP27" s="64" t="s">
        <v>142</v>
      </c>
      <c r="MJQ27" s="64" t="s">
        <v>142</v>
      </c>
      <c r="MJR27" s="64" t="s">
        <v>142</v>
      </c>
      <c r="MJS27" s="64" t="s">
        <v>142</v>
      </c>
      <c r="MJT27" s="64" t="s">
        <v>142</v>
      </c>
      <c r="MJU27" s="64" t="s">
        <v>142</v>
      </c>
      <c r="MJV27" s="64" t="s">
        <v>142</v>
      </c>
      <c r="MJW27" s="64" t="s">
        <v>142</v>
      </c>
      <c r="MJX27" s="64" t="s">
        <v>142</v>
      </c>
      <c r="MJY27" s="64" t="s">
        <v>142</v>
      </c>
      <c r="MJZ27" s="64" t="s">
        <v>142</v>
      </c>
      <c r="MKA27" s="64" t="s">
        <v>142</v>
      </c>
      <c r="MKB27" s="64" t="s">
        <v>142</v>
      </c>
      <c r="MKC27" s="64" t="s">
        <v>142</v>
      </c>
      <c r="MKD27" s="64" t="s">
        <v>142</v>
      </c>
      <c r="MKE27" s="64" t="s">
        <v>142</v>
      </c>
      <c r="MKF27" s="64" t="s">
        <v>142</v>
      </c>
      <c r="MKG27" s="64" t="s">
        <v>142</v>
      </c>
      <c r="MKH27" s="64" t="s">
        <v>142</v>
      </c>
      <c r="MKI27" s="64" t="s">
        <v>142</v>
      </c>
      <c r="MKJ27" s="64" t="s">
        <v>142</v>
      </c>
      <c r="MKK27" s="64" t="s">
        <v>142</v>
      </c>
      <c r="MKL27" s="64" t="s">
        <v>142</v>
      </c>
      <c r="MKM27" s="64" t="s">
        <v>142</v>
      </c>
      <c r="MKN27" s="64" t="s">
        <v>142</v>
      </c>
      <c r="MKO27" s="64" t="s">
        <v>142</v>
      </c>
      <c r="MKP27" s="64" t="s">
        <v>142</v>
      </c>
      <c r="MKQ27" s="64" t="s">
        <v>142</v>
      </c>
      <c r="MKR27" s="64" t="s">
        <v>142</v>
      </c>
      <c r="MKS27" s="64" t="s">
        <v>142</v>
      </c>
      <c r="MKT27" s="64" t="s">
        <v>142</v>
      </c>
      <c r="MKU27" s="64" t="s">
        <v>142</v>
      </c>
      <c r="MKV27" s="64" t="s">
        <v>142</v>
      </c>
      <c r="MKW27" s="64" t="s">
        <v>142</v>
      </c>
      <c r="MKX27" s="64" t="s">
        <v>142</v>
      </c>
      <c r="MKY27" s="64" t="s">
        <v>142</v>
      </c>
      <c r="MKZ27" s="64" t="s">
        <v>142</v>
      </c>
      <c r="MLA27" s="64" t="s">
        <v>142</v>
      </c>
      <c r="MLB27" s="64" t="s">
        <v>142</v>
      </c>
      <c r="MLC27" s="64" t="s">
        <v>142</v>
      </c>
      <c r="MLD27" s="64" t="s">
        <v>142</v>
      </c>
      <c r="MLE27" s="64" t="s">
        <v>142</v>
      </c>
      <c r="MLF27" s="64" t="s">
        <v>142</v>
      </c>
      <c r="MLG27" s="64" t="s">
        <v>142</v>
      </c>
      <c r="MLH27" s="64" t="s">
        <v>142</v>
      </c>
      <c r="MLI27" s="64" t="s">
        <v>142</v>
      </c>
      <c r="MLJ27" s="64" t="s">
        <v>142</v>
      </c>
      <c r="MLK27" s="64" t="s">
        <v>142</v>
      </c>
      <c r="MLL27" s="64" t="s">
        <v>142</v>
      </c>
      <c r="MLM27" s="64" t="s">
        <v>142</v>
      </c>
      <c r="MLN27" s="64" t="s">
        <v>142</v>
      </c>
      <c r="MLO27" s="64" t="s">
        <v>142</v>
      </c>
      <c r="MLP27" s="64" t="s">
        <v>142</v>
      </c>
      <c r="MLQ27" s="64" t="s">
        <v>142</v>
      </c>
      <c r="MLR27" s="64" t="s">
        <v>142</v>
      </c>
      <c r="MLS27" s="64" t="s">
        <v>142</v>
      </c>
      <c r="MLT27" s="64" t="s">
        <v>142</v>
      </c>
      <c r="MLU27" s="64" t="s">
        <v>142</v>
      </c>
      <c r="MLV27" s="64" t="s">
        <v>142</v>
      </c>
      <c r="MLW27" s="64" t="s">
        <v>142</v>
      </c>
      <c r="MLX27" s="64" t="s">
        <v>142</v>
      </c>
      <c r="MLY27" s="64" t="s">
        <v>142</v>
      </c>
      <c r="MLZ27" s="64" t="s">
        <v>142</v>
      </c>
      <c r="MMA27" s="64" t="s">
        <v>142</v>
      </c>
      <c r="MMB27" s="64" t="s">
        <v>142</v>
      </c>
      <c r="MMC27" s="64" t="s">
        <v>142</v>
      </c>
      <c r="MMD27" s="64" t="s">
        <v>142</v>
      </c>
      <c r="MME27" s="64" t="s">
        <v>142</v>
      </c>
      <c r="MMF27" s="64" t="s">
        <v>142</v>
      </c>
      <c r="MMG27" s="64" t="s">
        <v>142</v>
      </c>
      <c r="MMH27" s="64" t="s">
        <v>142</v>
      </c>
      <c r="MMI27" s="64" t="s">
        <v>142</v>
      </c>
      <c r="MMJ27" s="64" t="s">
        <v>142</v>
      </c>
      <c r="MMK27" s="64" t="s">
        <v>142</v>
      </c>
      <c r="MML27" s="64" t="s">
        <v>142</v>
      </c>
      <c r="MMM27" s="64" t="s">
        <v>142</v>
      </c>
      <c r="MMN27" s="64" t="s">
        <v>142</v>
      </c>
      <c r="MMO27" s="64" t="s">
        <v>142</v>
      </c>
      <c r="MMP27" s="64" t="s">
        <v>142</v>
      </c>
      <c r="MMQ27" s="64" t="s">
        <v>142</v>
      </c>
      <c r="MMR27" s="64" t="s">
        <v>142</v>
      </c>
      <c r="MMS27" s="64" t="s">
        <v>142</v>
      </c>
      <c r="MMT27" s="64" t="s">
        <v>142</v>
      </c>
      <c r="MMU27" s="64" t="s">
        <v>142</v>
      </c>
      <c r="MMV27" s="64" t="s">
        <v>142</v>
      </c>
      <c r="MMW27" s="64" t="s">
        <v>142</v>
      </c>
      <c r="MMX27" s="64" t="s">
        <v>142</v>
      </c>
      <c r="MMY27" s="64" t="s">
        <v>142</v>
      </c>
      <c r="MMZ27" s="64" t="s">
        <v>142</v>
      </c>
      <c r="MNA27" s="64" t="s">
        <v>142</v>
      </c>
      <c r="MNB27" s="64" t="s">
        <v>142</v>
      </c>
      <c r="MNC27" s="64" t="s">
        <v>142</v>
      </c>
      <c r="MND27" s="64" t="s">
        <v>142</v>
      </c>
      <c r="MNE27" s="64" t="s">
        <v>142</v>
      </c>
      <c r="MNF27" s="64" t="s">
        <v>142</v>
      </c>
      <c r="MNG27" s="64" t="s">
        <v>142</v>
      </c>
      <c r="MNH27" s="64" t="s">
        <v>142</v>
      </c>
      <c r="MNI27" s="64" t="s">
        <v>142</v>
      </c>
      <c r="MNJ27" s="64" t="s">
        <v>142</v>
      </c>
      <c r="MNK27" s="64" t="s">
        <v>142</v>
      </c>
      <c r="MNL27" s="64" t="s">
        <v>142</v>
      </c>
      <c r="MNM27" s="64" t="s">
        <v>142</v>
      </c>
      <c r="MNN27" s="64" t="s">
        <v>142</v>
      </c>
      <c r="MNO27" s="64" t="s">
        <v>142</v>
      </c>
      <c r="MNP27" s="64" t="s">
        <v>142</v>
      </c>
      <c r="MNQ27" s="64" t="s">
        <v>142</v>
      </c>
      <c r="MNR27" s="64" t="s">
        <v>142</v>
      </c>
      <c r="MNS27" s="64" t="s">
        <v>142</v>
      </c>
      <c r="MNT27" s="64" t="s">
        <v>142</v>
      </c>
      <c r="MNU27" s="64" t="s">
        <v>142</v>
      </c>
      <c r="MNV27" s="64" t="s">
        <v>142</v>
      </c>
      <c r="MNW27" s="64" t="s">
        <v>142</v>
      </c>
      <c r="MNX27" s="64" t="s">
        <v>142</v>
      </c>
      <c r="MNY27" s="64" t="s">
        <v>142</v>
      </c>
      <c r="MNZ27" s="64" t="s">
        <v>142</v>
      </c>
      <c r="MOA27" s="64" t="s">
        <v>142</v>
      </c>
      <c r="MOB27" s="64" t="s">
        <v>142</v>
      </c>
      <c r="MOC27" s="64" t="s">
        <v>142</v>
      </c>
      <c r="MOD27" s="64" t="s">
        <v>142</v>
      </c>
      <c r="MOE27" s="64" t="s">
        <v>142</v>
      </c>
      <c r="MOF27" s="64" t="s">
        <v>142</v>
      </c>
      <c r="MOG27" s="64" t="s">
        <v>142</v>
      </c>
      <c r="MOH27" s="64" t="s">
        <v>142</v>
      </c>
      <c r="MOI27" s="64" t="s">
        <v>142</v>
      </c>
      <c r="MOJ27" s="64" t="s">
        <v>142</v>
      </c>
      <c r="MOK27" s="64" t="s">
        <v>142</v>
      </c>
      <c r="MOL27" s="64" t="s">
        <v>142</v>
      </c>
      <c r="MOM27" s="64" t="s">
        <v>142</v>
      </c>
      <c r="MON27" s="64" t="s">
        <v>142</v>
      </c>
      <c r="MOO27" s="64" t="s">
        <v>142</v>
      </c>
      <c r="MOP27" s="64" t="s">
        <v>142</v>
      </c>
      <c r="MOQ27" s="64" t="s">
        <v>142</v>
      </c>
      <c r="MOR27" s="64" t="s">
        <v>142</v>
      </c>
      <c r="MOS27" s="64" t="s">
        <v>142</v>
      </c>
      <c r="MOT27" s="64" t="s">
        <v>142</v>
      </c>
      <c r="MOU27" s="64" t="s">
        <v>142</v>
      </c>
      <c r="MOV27" s="64" t="s">
        <v>142</v>
      </c>
      <c r="MOW27" s="64" t="s">
        <v>142</v>
      </c>
      <c r="MOX27" s="64" t="s">
        <v>142</v>
      </c>
      <c r="MOY27" s="64" t="s">
        <v>142</v>
      </c>
      <c r="MOZ27" s="64" t="s">
        <v>142</v>
      </c>
      <c r="MPA27" s="64" t="s">
        <v>142</v>
      </c>
      <c r="MPB27" s="64" t="s">
        <v>142</v>
      </c>
      <c r="MPC27" s="64" t="s">
        <v>142</v>
      </c>
      <c r="MPD27" s="64" t="s">
        <v>142</v>
      </c>
      <c r="MPE27" s="64" t="s">
        <v>142</v>
      </c>
      <c r="MPF27" s="64" t="s">
        <v>142</v>
      </c>
      <c r="MPG27" s="64" t="s">
        <v>142</v>
      </c>
      <c r="MPH27" s="64" t="s">
        <v>142</v>
      </c>
      <c r="MPI27" s="64" t="s">
        <v>142</v>
      </c>
      <c r="MPJ27" s="64" t="s">
        <v>142</v>
      </c>
      <c r="MPK27" s="64" t="s">
        <v>142</v>
      </c>
      <c r="MPL27" s="64" t="s">
        <v>142</v>
      </c>
      <c r="MPM27" s="64" t="s">
        <v>142</v>
      </c>
      <c r="MPN27" s="64" t="s">
        <v>142</v>
      </c>
      <c r="MPO27" s="64" t="s">
        <v>142</v>
      </c>
      <c r="MPP27" s="64" t="s">
        <v>142</v>
      </c>
      <c r="MPQ27" s="64" t="s">
        <v>142</v>
      </c>
      <c r="MPR27" s="64" t="s">
        <v>142</v>
      </c>
      <c r="MPS27" s="64" t="s">
        <v>142</v>
      </c>
      <c r="MPT27" s="64" t="s">
        <v>142</v>
      </c>
      <c r="MPU27" s="64" t="s">
        <v>142</v>
      </c>
      <c r="MPV27" s="64" t="s">
        <v>142</v>
      </c>
      <c r="MPW27" s="64" t="s">
        <v>142</v>
      </c>
      <c r="MPX27" s="64" t="s">
        <v>142</v>
      </c>
      <c r="MPY27" s="64" t="s">
        <v>142</v>
      </c>
      <c r="MPZ27" s="64" t="s">
        <v>142</v>
      </c>
      <c r="MQA27" s="64" t="s">
        <v>142</v>
      </c>
      <c r="MQB27" s="64" t="s">
        <v>142</v>
      </c>
      <c r="MQC27" s="64" t="s">
        <v>142</v>
      </c>
      <c r="MQD27" s="64" t="s">
        <v>142</v>
      </c>
      <c r="MQE27" s="64" t="s">
        <v>142</v>
      </c>
      <c r="MQF27" s="64" t="s">
        <v>142</v>
      </c>
      <c r="MQG27" s="64" t="s">
        <v>142</v>
      </c>
      <c r="MQH27" s="64" t="s">
        <v>142</v>
      </c>
      <c r="MQI27" s="64" t="s">
        <v>142</v>
      </c>
      <c r="MQJ27" s="64" t="s">
        <v>142</v>
      </c>
      <c r="MQK27" s="64" t="s">
        <v>142</v>
      </c>
      <c r="MQL27" s="64" t="s">
        <v>142</v>
      </c>
      <c r="MQM27" s="64" t="s">
        <v>142</v>
      </c>
      <c r="MQN27" s="64" t="s">
        <v>142</v>
      </c>
      <c r="MQO27" s="64" t="s">
        <v>142</v>
      </c>
      <c r="MQP27" s="64" t="s">
        <v>142</v>
      </c>
      <c r="MQQ27" s="64" t="s">
        <v>142</v>
      </c>
      <c r="MQR27" s="64" t="s">
        <v>142</v>
      </c>
      <c r="MQS27" s="64" t="s">
        <v>142</v>
      </c>
      <c r="MQT27" s="64" t="s">
        <v>142</v>
      </c>
      <c r="MQU27" s="64" t="s">
        <v>142</v>
      </c>
      <c r="MQV27" s="64" t="s">
        <v>142</v>
      </c>
      <c r="MQW27" s="64" t="s">
        <v>142</v>
      </c>
      <c r="MQX27" s="64" t="s">
        <v>142</v>
      </c>
      <c r="MQY27" s="64" t="s">
        <v>142</v>
      </c>
      <c r="MQZ27" s="64" t="s">
        <v>142</v>
      </c>
      <c r="MRA27" s="64" t="s">
        <v>142</v>
      </c>
      <c r="MRB27" s="64" t="s">
        <v>142</v>
      </c>
      <c r="MRC27" s="64" t="s">
        <v>142</v>
      </c>
      <c r="MRD27" s="64" t="s">
        <v>142</v>
      </c>
      <c r="MRE27" s="64" t="s">
        <v>142</v>
      </c>
      <c r="MRF27" s="64" t="s">
        <v>142</v>
      </c>
      <c r="MRG27" s="64" t="s">
        <v>142</v>
      </c>
      <c r="MRH27" s="64" t="s">
        <v>142</v>
      </c>
      <c r="MRI27" s="64" t="s">
        <v>142</v>
      </c>
      <c r="MRJ27" s="64" t="s">
        <v>142</v>
      </c>
      <c r="MRK27" s="64" t="s">
        <v>142</v>
      </c>
      <c r="MRL27" s="64" t="s">
        <v>142</v>
      </c>
      <c r="MRM27" s="64" t="s">
        <v>142</v>
      </c>
      <c r="MRN27" s="64" t="s">
        <v>142</v>
      </c>
      <c r="MRO27" s="64" t="s">
        <v>142</v>
      </c>
      <c r="MRP27" s="64" t="s">
        <v>142</v>
      </c>
      <c r="MRQ27" s="64" t="s">
        <v>142</v>
      </c>
      <c r="MRR27" s="64" t="s">
        <v>142</v>
      </c>
      <c r="MRS27" s="64" t="s">
        <v>142</v>
      </c>
      <c r="MRT27" s="64" t="s">
        <v>142</v>
      </c>
      <c r="MRU27" s="64" t="s">
        <v>142</v>
      </c>
      <c r="MRV27" s="64" t="s">
        <v>142</v>
      </c>
      <c r="MRW27" s="64" t="s">
        <v>142</v>
      </c>
      <c r="MRX27" s="64" t="s">
        <v>142</v>
      </c>
      <c r="MRY27" s="64" t="s">
        <v>142</v>
      </c>
      <c r="MRZ27" s="64" t="s">
        <v>142</v>
      </c>
      <c r="MSA27" s="64" t="s">
        <v>142</v>
      </c>
      <c r="MSB27" s="64" t="s">
        <v>142</v>
      </c>
      <c r="MSC27" s="64" t="s">
        <v>142</v>
      </c>
      <c r="MSD27" s="64" t="s">
        <v>142</v>
      </c>
      <c r="MSE27" s="64" t="s">
        <v>142</v>
      </c>
      <c r="MSF27" s="64" t="s">
        <v>142</v>
      </c>
      <c r="MSG27" s="64" t="s">
        <v>142</v>
      </c>
      <c r="MSH27" s="64" t="s">
        <v>142</v>
      </c>
      <c r="MSI27" s="64" t="s">
        <v>142</v>
      </c>
      <c r="MSJ27" s="64" t="s">
        <v>142</v>
      </c>
      <c r="MSK27" s="64" t="s">
        <v>142</v>
      </c>
      <c r="MSL27" s="64" t="s">
        <v>142</v>
      </c>
      <c r="MSM27" s="64" t="s">
        <v>142</v>
      </c>
      <c r="MSN27" s="64" t="s">
        <v>142</v>
      </c>
      <c r="MSO27" s="64" t="s">
        <v>142</v>
      </c>
      <c r="MSP27" s="64" t="s">
        <v>142</v>
      </c>
      <c r="MSQ27" s="64" t="s">
        <v>142</v>
      </c>
      <c r="MSR27" s="64" t="s">
        <v>142</v>
      </c>
      <c r="MSS27" s="64" t="s">
        <v>142</v>
      </c>
      <c r="MST27" s="64" t="s">
        <v>142</v>
      </c>
      <c r="MSU27" s="64" t="s">
        <v>142</v>
      </c>
      <c r="MSV27" s="64" t="s">
        <v>142</v>
      </c>
      <c r="MSW27" s="64" t="s">
        <v>142</v>
      </c>
      <c r="MSX27" s="64" t="s">
        <v>142</v>
      </c>
      <c r="MSY27" s="64" t="s">
        <v>142</v>
      </c>
      <c r="MSZ27" s="64" t="s">
        <v>142</v>
      </c>
      <c r="MTA27" s="64" t="s">
        <v>142</v>
      </c>
      <c r="MTB27" s="64" t="s">
        <v>142</v>
      </c>
      <c r="MTC27" s="64" t="s">
        <v>142</v>
      </c>
      <c r="MTD27" s="64" t="s">
        <v>142</v>
      </c>
      <c r="MTE27" s="64" t="s">
        <v>142</v>
      </c>
      <c r="MTF27" s="64" t="s">
        <v>142</v>
      </c>
      <c r="MTG27" s="64" t="s">
        <v>142</v>
      </c>
      <c r="MTH27" s="64" t="s">
        <v>142</v>
      </c>
      <c r="MTI27" s="64" t="s">
        <v>142</v>
      </c>
      <c r="MTJ27" s="64" t="s">
        <v>142</v>
      </c>
      <c r="MTK27" s="64" t="s">
        <v>142</v>
      </c>
      <c r="MTL27" s="64" t="s">
        <v>142</v>
      </c>
      <c r="MTM27" s="64" t="s">
        <v>142</v>
      </c>
      <c r="MTN27" s="64" t="s">
        <v>142</v>
      </c>
      <c r="MTO27" s="64" t="s">
        <v>142</v>
      </c>
      <c r="MTP27" s="64" t="s">
        <v>142</v>
      </c>
      <c r="MTQ27" s="64" t="s">
        <v>142</v>
      </c>
      <c r="MTR27" s="64" t="s">
        <v>142</v>
      </c>
      <c r="MTS27" s="64" t="s">
        <v>142</v>
      </c>
      <c r="MTT27" s="64" t="s">
        <v>142</v>
      </c>
      <c r="MTU27" s="64" t="s">
        <v>142</v>
      </c>
      <c r="MTV27" s="64" t="s">
        <v>142</v>
      </c>
      <c r="MTW27" s="64" t="s">
        <v>142</v>
      </c>
      <c r="MTX27" s="64" t="s">
        <v>142</v>
      </c>
      <c r="MTY27" s="64" t="s">
        <v>142</v>
      </c>
      <c r="MTZ27" s="64" t="s">
        <v>142</v>
      </c>
      <c r="MUA27" s="64" t="s">
        <v>142</v>
      </c>
      <c r="MUB27" s="64" t="s">
        <v>142</v>
      </c>
      <c r="MUC27" s="64" t="s">
        <v>142</v>
      </c>
      <c r="MUD27" s="64" t="s">
        <v>142</v>
      </c>
      <c r="MUE27" s="64" t="s">
        <v>142</v>
      </c>
      <c r="MUF27" s="64" t="s">
        <v>142</v>
      </c>
      <c r="MUG27" s="64" t="s">
        <v>142</v>
      </c>
      <c r="MUH27" s="64" t="s">
        <v>142</v>
      </c>
      <c r="MUI27" s="64" t="s">
        <v>142</v>
      </c>
      <c r="MUJ27" s="64" t="s">
        <v>142</v>
      </c>
      <c r="MUK27" s="64" t="s">
        <v>142</v>
      </c>
      <c r="MUL27" s="64" t="s">
        <v>142</v>
      </c>
      <c r="MUM27" s="64" t="s">
        <v>142</v>
      </c>
      <c r="MUN27" s="64" t="s">
        <v>142</v>
      </c>
      <c r="MUO27" s="64" t="s">
        <v>142</v>
      </c>
      <c r="MUP27" s="64" t="s">
        <v>142</v>
      </c>
      <c r="MUQ27" s="64" t="s">
        <v>142</v>
      </c>
      <c r="MUR27" s="64" t="s">
        <v>142</v>
      </c>
      <c r="MUS27" s="64" t="s">
        <v>142</v>
      </c>
      <c r="MUT27" s="64" t="s">
        <v>142</v>
      </c>
      <c r="MUU27" s="64" t="s">
        <v>142</v>
      </c>
      <c r="MUV27" s="64" t="s">
        <v>142</v>
      </c>
      <c r="MUW27" s="64" t="s">
        <v>142</v>
      </c>
      <c r="MUX27" s="64" t="s">
        <v>142</v>
      </c>
      <c r="MUY27" s="64" t="s">
        <v>142</v>
      </c>
      <c r="MUZ27" s="64" t="s">
        <v>142</v>
      </c>
      <c r="MVA27" s="64" t="s">
        <v>142</v>
      </c>
      <c r="MVB27" s="64" t="s">
        <v>142</v>
      </c>
      <c r="MVC27" s="64" t="s">
        <v>142</v>
      </c>
      <c r="MVD27" s="64" t="s">
        <v>142</v>
      </c>
      <c r="MVE27" s="64" t="s">
        <v>142</v>
      </c>
      <c r="MVF27" s="64" t="s">
        <v>142</v>
      </c>
      <c r="MVG27" s="64" t="s">
        <v>142</v>
      </c>
      <c r="MVH27" s="64" t="s">
        <v>142</v>
      </c>
      <c r="MVI27" s="64" t="s">
        <v>142</v>
      </c>
      <c r="MVJ27" s="64" t="s">
        <v>142</v>
      </c>
      <c r="MVK27" s="64" t="s">
        <v>142</v>
      </c>
      <c r="MVL27" s="64" t="s">
        <v>142</v>
      </c>
      <c r="MVM27" s="64" t="s">
        <v>142</v>
      </c>
      <c r="MVN27" s="64" t="s">
        <v>142</v>
      </c>
      <c r="MVO27" s="64" t="s">
        <v>142</v>
      </c>
      <c r="MVP27" s="64" t="s">
        <v>142</v>
      </c>
      <c r="MVQ27" s="64" t="s">
        <v>142</v>
      </c>
      <c r="MVR27" s="64" t="s">
        <v>142</v>
      </c>
      <c r="MVS27" s="64" t="s">
        <v>142</v>
      </c>
      <c r="MVT27" s="64" t="s">
        <v>142</v>
      </c>
      <c r="MVU27" s="64" t="s">
        <v>142</v>
      </c>
      <c r="MVV27" s="64" t="s">
        <v>142</v>
      </c>
      <c r="MVW27" s="64" t="s">
        <v>142</v>
      </c>
      <c r="MVX27" s="64" t="s">
        <v>142</v>
      </c>
      <c r="MVY27" s="64" t="s">
        <v>142</v>
      </c>
      <c r="MVZ27" s="64" t="s">
        <v>142</v>
      </c>
      <c r="MWA27" s="64" t="s">
        <v>142</v>
      </c>
      <c r="MWB27" s="64" t="s">
        <v>142</v>
      </c>
      <c r="MWC27" s="64" t="s">
        <v>142</v>
      </c>
      <c r="MWD27" s="64" t="s">
        <v>142</v>
      </c>
      <c r="MWE27" s="64" t="s">
        <v>142</v>
      </c>
      <c r="MWF27" s="64" t="s">
        <v>142</v>
      </c>
      <c r="MWG27" s="64" t="s">
        <v>142</v>
      </c>
      <c r="MWH27" s="64" t="s">
        <v>142</v>
      </c>
      <c r="MWI27" s="64" t="s">
        <v>142</v>
      </c>
      <c r="MWJ27" s="64" t="s">
        <v>142</v>
      </c>
      <c r="MWK27" s="64" t="s">
        <v>142</v>
      </c>
      <c r="MWL27" s="64" t="s">
        <v>142</v>
      </c>
      <c r="MWM27" s="64" t="s">
        <v>142</v>
      </c>
      <c r="MWN27" s="64" t="s">
        <v>142</v>
      </c>
      <c r="MWO27" s="64" t="s">
        <v>142</v>
      </c>
      <c r="MWP27" s="64" t="s">
        <v>142</v>
      </c>
      <c r="MWQ27" s="64" t="s">
        <v>142</v>
      </c>
      <c r="MWR27" s="64" t="s">
        <v>142</v>
      </c>
      <c r="MWS27" s="64" t="s">
        <v>142</v>
      </c>
      <c r="MWT27" s="64" t="s">
        <v>142</v>
      </c>
      <c r="MWU27" s="64" t="s">
        <v>142</v>
      </c>
      <c r="MWV27" s="64" t="s">
        <v>142</v>
      </c>
      <c r="MWW27" s="64" t="s">
        <v>142</v>
      </c>
      <c r="MWX27" s="64" t="s">
        <v>142</v>
      </c>
      <c r="MWY27" s="64" t="s">
        <v>142</v>
      </c>
      <c r="MWZ27" s="64" t="s">
        <v>142</v>
      </c>
      <c r="MXA27" s="64" t="s">
        <v>142</v>
      </c>
      <c r="MXB27" s="64" t="s">
        <v>142</v>
      </c>
      <c r="MXC27" s="64" t="s">
        <v>142</v>
      </c>
      <c r="MXD27" s="64" t="s">
        <v>142</v>
      </c>
      <c r="MXE27" s="64" t="s">
        <v>142</v>
      </c>
      <c r="MXF27" s="64" t="s">
        <v>142</v>
      </c>
      <c r="MXG27" s="64" t="s">
        <v>142</v>
      </c>
      <c r="MXH27" s="64" t="s">
        <v>142</v>
      </c>
      <c r="MXI27" s="64" t="s">
        <v>142</v>
      </c>
      <c r="MXJ27" s="64" t="s">
        <v>142</v>
      </c>
      <c r="MXK27" s="64" t="s">
        <v>142</v>
      </c>
      <c r="MXL27" s="64" t="s">
        <v>142</v>
      </c>
      <c r="MXM27" s="64" t="s">
        <v>142</v>
      </c>
      <c r="MXN27" s="64" t="s">
        <v>142</v>
      </c>
      <c r="MXO27" s="64" t="s">
        <v>142</v>
      </c>
      <c r="MXP27" s="64" t="s">
        <v>142</v>
      </c>
      <c r="MXQ27" s="64" t="s">
        <v>142</v>
      </c>
      <c r="MXR27" s="64" t="s">
        <v>142</v>
      </c>
      <c r="MXS27" s="64" t="s">
        <v>142</v>
      </c>
      <c r="MXT27" s="64" t="s">
        <v>142</v>
      </c>
      <c r="MXU27" s="64" t="s">
        <v>142</v>
      </c>
      <c r="MXV27" s="64" t="s">
        <v>142</v>
      </c>
      <c r="MXW27" s="64" t="s">
        <v>142</v>
      </c>
      <c r="MXX27" s="64" t="s">
        <v>142</v>
      </c>
      <c r="MXY27" s="64" t="s">
        <v>142</v>
      </c>
      <c r="MXZ27" s="64" t="s">
        <v>142</v>
      </c>
      <c r="MYA27" s="64" t="s">
        <v>142</v>
      </c>
      <c r="MYB27" s="64" t="s">
        <v>142</v>
      </c>
      <c r="MYC27" s="64" t="s">
        <v>142</v>
      </c>
      <c r="MYD27" s="64" t="s">
        <v>142</v>
      </c>
      <c r="MYE27" s="64" t="s">
        <v>142</v>
      </c>
      <c r="MYF27" s="64" t="s">
        <v>142</v>
      </c>
      <c r="MYG27" s="64" t="s">
        <v>142</v>
      </c>
      <c r="MYH27" s="64" t="s">
        <v>142</v>
      </c>
      <c r="MYI27" s="64" t="s">
        <v>142</v>
      </c>
      <c r="MYJ27" s="64" t="s">
        <v>142</v>
      </c>
      <c r="MYK27" s="64" t="s">
        <v>142</v>
      </c>
      <c r="MYL27" s="64" t="s">
        <v>142</v>
      </c>
      <c r="MYM27" s="64" t="s">
        <v>142</v>
      </c>
      <c r="MYN27" s="64" t="s">
        <v>142</v>
      </c>
      <c r="MYO27" s="64" t="s">
        <v>142</v>
      </c>
      <c r="MYP27" s="64" t="s">
        <v>142</v>
      </c>
      <c r="MYQ27" s="64" t="s">
        <v>142</v>
      </c>
      <c r="MYR27" s="64" t="s">
        <v>142</v>
      </c>
      <c r="MYS27" s="64" t="s">
        <v>142</v>
      </c>
      <c r="MYT27" s="64" t="s">
        <v>142</v>
      </c>
      <c r="MYU27" s="64" t="s">
        <v>142</v>
      </c>
      <c r="MYV27" s="64" t="s">
        <v>142</v>
      </c>
      <c r="MYW27" s="64" t="s">
        <v>142</v>
      </c>
      <c r="MYX27" s="64" t="s">
        <v>142</v>
      </c>
      <c r="MYY27" s="64" t="s">
        <v>142</v>
      </c>
      <c r="MYZ27" s="64" t="s">
        <v>142</v>
      </c>
      <c r="MZA27" s="64" t="s">
        <v>142</v>
      </c>
      <c r="MZB27" s="64" t="s">
        <v>142</v>
      </c>
      <c r="MZC27" s="64" t="s">
        <v>142</v>
      </c>
      <c r="MZD27" s="64" t="s">
        <v>142</v>
      </c>
      <c r="MZE27" s="64" t="s">
        <v>142</v>
      </c>
      <c r="MZF27" s="64" t="s">
        <v>142</v>
      </c>
      <c r="MZG27" s="64" t="s">
        <v>142</v>
      </c>
      <c r="MZH27" s="64" t="s">
        <v>142</v>
      </c>
      <c r="MZI27" s="64" t="s">
        <v>142</v>
      </c>
      <c r="MZJ27" s="64" t="s">
        <v>142</v>
      </c>
      <c r="MZK27" s="64" t="s">
        <v>142</v>
      </c>
      <c r="MZL27" s="64" t="s">
        <v>142</v>
      </c>
      <c r="MZM27" s="64" t="s">
        <v>142</v>
      </c>
      <c r="MZN27" s="64" t="s">
        <v>142</v>
      </c>
      <c r="MZO27" s="64" t="s">
        <v>142</v>
      </c>
      <c r="MZP27" s="64" t="s">
        <v>142</v>
      </c>
      <c r="MZQ27" s="64" t="s">
        <v>142</v>
      </c>
      <c r="MZR27" s="64" t="s">
        <v>142</v>
      </c>
      <c r="MZS27" s="64" t="s">
        <v>142</v>
      </c>
      <c r="MZT27" s="64" t="s">
        <v>142</v>
      </c>
      <c r="MZU27" s="64" t="s">
        <v>142</v>
      </c>
      <c r="MZV27" s="64" t="s">
        <v>142</v>
      </c>
      <c r="MZW27" s="64" t="s">
        <v>142</v>
      </c>
      <c r="MZX27" s="64" t="s">
        <v>142</v>
      </c>
      <c r="MZY27" s="64" t="s">
        <v>142</v>
      </c>
      <c r="MZZ27" s="64" t="s">
        <v>142</v>
      </c>
      <c r="NAA27" s="64" t="s">
        <v>142</v>
      </c>
      <c r="NAB27" s="64" t="s">
        <v>142</v>
      </c>
      <c r="NAC27" s="64" t="s">
        <v>142</v>
      </c>
      <c r="NAD27" s="64" t="s">
        <v>142</v>
      </c>
      <c r="NAE27" s="64" t="s">
        <v>142</v>
      </c>
      <c r="NAF27" s="64" t="s">
        <v>142</v>
      </c>
      <c r="NAG27" s="64" t="s">
        <v>142</v>
      </c>
      <c r="NAH27" s="64" t="s">
        <v>142</v>
      </c>
      <c r="NAI27" s="64" t="s">
        <v>142</v>
      </c>
      <c r="NAJ27" s="64" t="s">
        <v>142</v>
      </c>
      <c r="NAK27" s="64" t="s">
        <v>142</v>
      </c>
      <c r="NAL27" s="64" t="s">
        <v>142</v>
      </c>
      <c r="NAM27" s="64" t="s">
        <v>142</v>
      </c>
      <c r="NAN27" s="64" t="s">
        <v>142</v>
      </c>
      <c r="NAO27" s="64" t="s">
        <v>142</v>
      </c>
      <c r="NAP27" s="64" t="s">
        <v>142</v>
      </c>
      <c r="NAQ27" s="64" t="s">
        <v>142</v>
      </c>
      <c r="NAR27" s="64" t="s">
        <v>142</v>
      </c>
      <c r="NAS27" s="64" t="s">
        <v>142</v>
      </c>
      <c r="NAT27" s="64" t="s">
        <v>142</v>
      </c>
      <c r="NAU27" s="64" t="s">
        <v>142</v>
      </c>
      <c r="NAV27" s="64" t="s">
        <v>142</v>
      </c>
      <c r="NAW27" s="64" t="s">
        <v>142</v>
      </c>
      <c r="NAX27" s="64" t="s">
        <v>142</v>
      </c>
      <c r="NAY27" s="64" t="s">
        <v>142</v>
      </c>
      <c r="NAZ27" s="64" t="s">
        <v>142</v>
      </c>
      <c r="NBA27" s="64" t="s">
        <v>142</v>
      </c>
      <c r="NBB27" s="64" t="s">
        <v>142</v>
      </c>
      <c r="NBC27" s="64" t="s">
        <v>142</v>
      </c>
      <c r="NBD27" s="64" t="s">
        <v>142</v>
      </c>
      <c r="NBE27" s="64" t="s">
        <v>142</v>
      </c>
      <c r="NBF27" s="64" t="s">
        <v>142</v>
      </c>
      <c r="NBG27" s="64" t="s">
        <v>142</v>
      </c>
      <c r="NBH27" s="64" t="s">
        <v>142</v>
      </c>
      <c r="NBI27" s="64" t="s">
        <v>142</v>
      </c>
      <c r="NBJ27" s="64" t="s">
        <v>142</v>
      </c>
      <c r="NBK27" s="64" t="s">
        <v>142</v>
      </c>
      <c r="NBL27" s="64" t="s">
        <v>142</v>
      </c>
      <c r="NBM27" s="64" t="s">
        <v>142</v>
      </c>
      <c r="NBN27" s="64" t="s">
        <v>142</v>
      </c>
      <c r="NBO27" s="64" t="s">
        <v>142</v>
      </c>
      <c r="NBP27" s="64" t="s">
        <v>142</v>
      </c>
      <c r="NBQ27" s="64" t="s">
        <v>142</v>
      </c>
      <c r="NBR27" s="64" t="s">
        <v>142</v>
      </c>
      <c r="NBS27" s="64" t="s">
        <v>142</v>
      </c>
      <c r="NBT27" s="64" t="s">
        <v>142</v>
      </c>
      <c r="NBU27" s="64" t="s">
        <v>142</v>
      </c>
      <c r="NBV27" s="64" t="s">
        <v>142</v>
      </c>
      <c r="NBW27" s="64" t="s">
        <v>142</v>
      </c>
      <c r="NBX27" s="64" t="s">
        <v>142</v>
      </c>
      <c r="NBY27" s="64" t="s">
        <v>142</v>
      </c>
      <c r="NBZ27" s="64" t="s">
        <v>142</v>
      </c>
      <c r="NCA27" s="64" t="s">
        <v>142</v>
      </c>
      <c r="NCB27" s="64" t="s">
        <v>142</v>
      </c>
      <c r="NCC27" s="64" t="s">
        <v>142</v>
      </c>
      <c r="NCD27" s="64" t="s">
        <v>142</v>
      </c>
      <c r="NCE27" s="64" t="s">
        <v>142</v>
      </c>
      <c r="NCF27" s="64" t="s">
        <v>142</v>
      </c>
      <c r="NCG27" s="64" t="s">
        <v>142</v>
      </c>
      <c r="NCH27" s="64" t="s">
        <v>142</v>
      </c>
      <c r="NCI27" s="64" t="s">
        <v>142</v>
      </c>
      <c r="NCJ27" s="64" t="s">
        <v>142</v>
      </c>
      <c r="NCK27" s="64" t="s">
        <v>142</v>
      </c>
      <c r="NCL27" s="64" t="s">
        <v>142</v>
      </c>
      <c r="NCM27" s="64" t="s">
        <v>142</v>
      </c>
      <c r="NCN27" s="64" t="s">
        <v>142</v>
      </c>
      <c r="NCO27" s="64" t="s">
        <v>142</v>
      </c>
      <c r="NCP27" s="64" t="s">
        <v>142</v>
      </c>
      <c r="NCQ27" s="64" t="s">
        <v>142</v>
      </c>
      <c r="NCR27" s="64" t="s">
        <v>142</v>
      </c>
      <c r="NCS27" s="64" t="s">
        <v>142</v>
      </c>
      <c r="NCT27" s="64" t="s">
        <v>142</v>
      </c>
      <c r="NCU27" s="64" t="s">
        <v>142</v>
      </c>
      <c r="NCV27" s="64" t="s">
        <v>142</v>
      </c>
      <c r="NCW27" s="64" t="s">
        <v>142</v>
      </c>
      <c r="NCX27" s="64" t="s">
        <v>142</v>
      </c>
      <c r="NCY27" s="64" t="s">
        <v>142</v>
      </c>
      <c r="NCZ27" s="64" t="s">
        <v>142</v>
      </c>
      <c r="NDA27" s="64" t="s">
        <v>142</v>
      </c>
      <c r="NDB27" s="64" t="s">
        <v>142</v>
      </c>
      <c r="NDC27" s="64" t="s">
        <v>142</v>
      </c>
      <c r="NDD27" s="64" t="s">
        <v>142</v>
      </c>
      <c r="NDE27" s="64" t="s">
        <v>142</v>
      </c>
      <c r="NDF27" s="64" t="s">
        <v>142</v>
      </c>
      <c r="NDG27" s="64" t="s">
        <v>142</v>
      </c>
      <c r="NDH27" s="64" t="s">
        <v>142</v>
      </c>
      <c r="NDI27" s="64" t="s">
        <v>142</v>
      </c>
      <c r="NDJ27" s="64" t="s">
        <v>142</v>
      </c>
      <c r="NDK27" s="64" t="s">
        <v>142</v>
      </c>
      <c r="NDL27" s="64" t="s">
        <v>142</v>
      </c>
      <c r="NDM27" s="64" t="s">
        <v>142</v>
      </c>
      <c r="NDN27" s="64" t="s">
        <v>142</v>
      </c>
      <c r="NDO27" s="64" t="s">
        <v>142</v>
      </c>
      <c r="NDP27" s="64" t="s">
        <v>142</v>
      </c>
      <c r="NDQ27" s="64" t="s">
        <v>142</v>
      </c>
      <c r="NDR27" s="64" t="s">
        <v>142</v>
      </c>
      <c r="NDS27" s="64" t="s">
        <v>142</v>
      </c>
      <c r="NDT27" s="64" t="s">
        <v>142</v>
      </c>
      <c r="NDU27" s="64" t="s">
        <v>142</v>
      </c>
      <c r="NDV27" s="64" t="s">
        <v>142</v>
      </c>
      <c r="NDW27" s="64" t="s">
        <v>142</v>
      </c>
      <c r="NDX27" s="64" t="s">
        <v>142</v>
      </c>
      <c r="NDY27" s="64" t="s">
        <v>142</v>
      </c>
      <c r="NDZ27" s="64" t="s">
        <v>142</v>
      </c>
      <c r="NEA27" s="64" t="s">
        <v>142</v>
      </c>
      <c r="NEB27" s="64" t="s">
        <v>142</v>
      </c>
      <c r="NEC27" s="64" t="s">
        <v>142</v>
      </c>
      <c r="NED27" s="64" t="s">
        <v>142</v>
      </c>
      <c r="NEE27" s="64" t="s">
        <v>142</v>
      </c>
      <c r="NEF27" s="64" t="s">
        <v>142</v>
      </c>
      <c r="NEG27" s="64" t="s">
        <v>142</v>
      </c>
      <c r="NEH27" s="64" t="s">
        <v>142</v>
      </c>
      <c r="NEI27" s="64" t="s">
        <v>142</v>
      </c>
      <c r="NEJ27" s="64" t="s">
        <v>142</v>
      </c>
      <c r="NEK27" s="64" t="s">
        <v>142</v>
      </c>
      <c r="NEL27" s="64" t="s">
        <v>142</v>
      </c>
      <c r="NEM27" s="64" t="s">
        <v>142</v>
      </c>
      <c r="NEN27" s="64" t="s">
        <v>142</v>
      </c>
      <c r="NEO27" s="64" t="s">
        <v>142</v>
      </c>
      <c r="NEP27" s="64" t="s">
        <v>142</v>
      </c>
      <c r="NEQ27" s="64" t="s">
        <v>142</v>
      </c>
      <c r="NER27" s="64" t="s">
        <v>142</v>
      </c>
      <c r="NES27" s="64" t="s">
        <v>142</v>
      </c>
      <c r="NET27" s="64" t="s">
        <v>142</v>
      </c>
      <c r="NEU27" s="64" t="s">
        <v>142</v>
      </c>
      <c r="NEV27" s="64" t="s">
        <v>142</v>
      </c>
      <c r="NEW27" s="64" t="s">
        <v>142</v>
      </c>
      <c r="NEX27" s="64" t="s">
        <v>142</v>
      </c>
      <c r="NEY27" s="64" t="s">
        <v>142</v>
      </c>
      <c r="NEZ27" s="64" t="s">
        <v>142</v>
      </c>
      <c r="NFA27" s="64" t="s">
        <v>142</v>
      </c>
      <c r="NFB27" s="64" t="s">
        <v>142</v>
      </c>
      <c r="NFC27" s="64" t="s">
        <v>142</v>
      </c>
      <c r="NFD27" s="64" t="s">
        <v>142</v>
      </c>
      <c r="NFE27" s="64" t="s">
        <v>142</v>
      </c>
      <c r="NFF27" s="64" t="s">
        <v>142</v>
      </c>
      <c r="NFG27" s="64" t="s">
        <v>142</v>
      </c>
      <c r="NFH27" s="64" t="s">
        <v>142</v>
      </c>
      <c r="NFI27" s="64" t="s">
        <v>142</v>
      </c>
      <c r="NFJ27" s="64" t="s">
        <v>142</v>
      </c>
      <c r="NFK27" s="64" t="s">
        <v>142</v>
      </c>
      <c r="NFL27" s="64" t="s">
        <v>142</v>
      </c>
      <c r="NFM27" s="64" t="s">
        <v>142</v>
      </c>
      <c r="NFN27" s="64" t="s">
        <v>142</v>
      </c>
      <c r="NFO27" s="64" t="s">
        <v>142</v>
      </c>
      <c r="NFP27" s="64" t="s">
        <v>142</v>
      </c>
      <c r="NFQ27" s="64" t="s">
        <v>142</v>
      </c>
      <c r="NFR27" s="64" t="s">
        <v>142</v>
      </c>
      <c r="NFS27" s="64" t="s">
        <v>142</v>
      </c>
      <c r="NFT27" s="64" t="s">
        <v>142</v>
      </c>
      <c r="NFU27" s="64" t="s">
        <v>142</v>
      </c>
      <c r="NFV27" s="64" t="s">
        <v>142</v>
      </c>
      <c r="NFW27" s="64" t="s">
        <v>142</v>
      </c>
      <c r="NFX27" s="64" t="s">
        <v>142</v>
      </c>
      <c r="NFY27" s="64" t="s">
        <v>142</v>
      </c>
      <c r="NFZ27" s="64" t="s">
        <v>142</v>
      </c>
      <c r="NGA27" s="64" t="s">
        <v>142</v>
      </c>
      <c r="NGB27" s="64" t="s">
        <v>142</v>
      </c>
      <c r="NGC27" s="64" t="s">
        <v>142</v>
      </c>
      <c r="NGD27" s="64" t="s">
        <v>142</v>
      </c>
      <c r="NGE27" s="64" t="s">
        <v>142</v>
      </c>
      <c r="NGF27" s="64" t="s">
        <v>142</v>
      </c>
      <c r="NGG27" s="64" t="s">
        <v>142</v>
      </c>
      <c r="NGH27" s="64" t="s">
        <v>142</v>
      </c>
      <c r="NGI27" s="64" t="s">
        <v>142</v>
      </c>
      <c r="NGJ27" s="64" t="s">
        <v>142</v>
      </c>
      <c r="NGK27" s="64" t="s">
        <v>142</v>
      </c>
      <c r="NGL27" s="64" t="s">
        <v>142</v>
      </c>
      <c r="NGM27" s="64" t="s">
        <v>142</v>
      </c>
      <c r="NGN27" s="64" t="s">
        <v>142</v>
      </c>
      <c r="NGO27" s="64" t="s">
        <v>142</v>
      </c>
      <c r="NGP27" s="64" t="s">
        <v>142</v>
      </c>
      <c r="NGQ27" s="64" t="s">
        <v>142</v>
      </c>
      <c r="NGR27" s="64" t="s">
        <v>142</v>
      </c>
      <c r="NGS27" s="64" t="s">
        <v>142</v>
      </c>
      <c r="NGT27" s="64" t="s">
        <v>142</v>
      </c>
      <c r="NGU27" s="64" t="s">
        <v>142</v>
      </c>
      <c r="NGV27" s="64" t="s">
        <v>142</v>
      </c>
      <c r="NGW27" s="64" t="s">
        <v>142</v>
      </c>
      <c r="NGX27" s="64" t="s">
        <v>142</v>
      </c>
      <c r="NGY27" s="64" t="s">
        <v>142</v>
      </c>
      <c r="NGZ27" s="64" t="s">
        <v>142</v>
      </c>
      <c r="NHA27" s="64" t="s">
        <v>142</v>
      </c>
      <c r="NHB27" s="64" t="s">
        <v>142</v>
      </c>
      <c r="NHC27" s="64" t="s">
        <v>142</v>
      </c>
      <c r="NHD27" s="64" t="s">
        <v>142</v>
      </c>
      <c r="NHE27" s="64" t="s">
        <v>142</v>
      </c>
      <c r="NHF27" s="64" t="s">
        <v>142</v>
      </c>
      <c r="NHG27" s="64" t="s">
        <v>142</v>
      </c>
      <c r="NHH27" s="64" t="s">
        <v>142</v>
      </c>
      <c r="NHI27" s="64" t="s">
        <v>142</v>
      </c>
      <c r="NHJ27" s="64" t="s">
        <v>142</v>
      </c>
      <c r="NHK27" s="64" t="s">
        <v>142</v>
      </c>
      <c r="NHL27" s="64" t="s">
        <v>142</v>
      </c>
      <c r="NHM27" s="64" t="s">
        <v>142</v>
      </c>
      <c r="NHN27" s="64" t="s">
        <v>142</v>
      </c>
      <c r="NHO27" s="64" t="s">
        <v>142</v>
      </c>
      <c r="NHP27" s="64" t="s">
        <v>142</v>
      </c>
      <c r="NHQ27" s="64" t="s">
        <v>142</v>
      </c>
      <c r="NHR27" s="64" t="s">
        <v>142</v>
      </c>
      <c r="NHS27" s="64" t="s">
        <v>142</v>
      </c>
      <c r="NHT27" s="64" t="s">
        <v>142</v>
      </c>
      <c r="NHU27" s="64" t="s">
        <v>142</v>
      </c>
      <c r="NHV27" s="64" t="s">
        <v>142</v>
      </c>
      <c r="NHW27" s="64" t="s">
        <v>142</v>
      </c>
      <c r="NHX27" s="64" t="s">
        <v>142</v>
      </c>
      <c r="NHY27" s="64" t="s">
        <v>142</v>
      </c>
      <c r="NHZ27" s="64" t="s">
        <v>142</v>
      </c>
      <c r="NIA27" s="64" t="s">
        <v>142</v>
      </c>
      <c r="NIB27" s="64" t="s">
        <v>142</v>
      </c>
      <c r="NIC27" s="64" t="s">
        <v>142</v>
      </c>
      <c r="NID27" s="64" t="s">
        <v>142</v>
      </c>
      <c r="NIE27" s="64" t="s">
        <v>142</v>
      </c>
      <c r="NIF27" s="64" t="s">
        <v>142</v>
      </c>
      <c r="NIG27" s="64" t="s">
        <v>142</v>
      </c>
      <c r="NIH27" s="64" t="s">
        <v>142</v>
      </c>
      <c r="NII27" s="64" t="s">
        <v>142</v>
      </c>
      <c r="NIJ27" s="64" t="s">
        <v>142</v>
      </c>
      <c r="NIK27" s="64" t="s">
        <v>142</v>
      </c>
      <c r="NIL27" s="64" t="s">
        <v>142</v>
      </c>
      <c r="NIM27" s="64" t="s">
        <v>142</v>
      </c>
      <c r="NIN27" s="64" t="s">
        <v>142</v>
      </c>
      <c r="NIO27" s="64" t="s">
        <v>142</v>
      </c>
      <c r="NIP27" s="64" t="s">
        <v>142</v>
      </c>
      <c r="NIQ27" s="64" t="s">
        <v>142</v>
      </c>
      <c r="NIR27" s="64" t="s">
        <v>142</v>
      </c>
      <c r="NIS27" s="64" t="s">
        <v>142</v>
      </c>
      <c r="NIT27" s="64" t="s">
        <v>142</v>
      </c>
      <c r="NIU27" s="64" t="s">
        <v>142</v>
      </c>
      <c r="NIV27" s="64" t="s">
        <v>142</v>
      </c>
      <c r="NIW27" s="64" t="s">
        <v>142</v>
      </c>
      <c r="NIX27" s="64" t="s">
        <v>142</v>
      </c>
      <c r="NIY27" s="64" t="s">
        <v>142</v>
      </c>
      <c r="NIZ27" s="64" t="s">
        <v>142</v>
      </c>
      <c r="NJA27" s="64" t="s">
        <v>142</v>
      </c>
      <c r="NJB27" s="64" t="s">
        <v>142</v>
      </c>
      <c r="NJC27" s="64" t="s">
        <v>142</v>
      </c>
      <c r="NJD27" s="64" t="s">
        <v>142</v>
      </c>
      <c r="NJE27" s="64" t="s">
        <v>142</v>
      </c>
      <c r="NJF27" s="64" t="s">
        <v>142</v>
      </c>
      <c r="NJG27" s="64" t="s">
        <v>142</v>
      </c>
      <c r="NJH27" s="64" t="s">
        <v>142</v>
      </c>
      <c r="NJI27" s="64" t="s">
        <v>142</v>
      </c>
      <c r="NJJ27" s="64" t="s">
        <v>142</v>
      </c>
      <c r="NJK27" s="64" t="s">
        <v>142</v>
      </c>
      <c r="NJL27" s="64" t="s">
        <v>142</v>
      </c>
      <c r="NJM27" s="64" t="s">
        <v>142</v>
      </c>
      <c r="NJN27" s="64" t="s">
        <v>142</v>
      </c>
      <c r="NJO27" s="64" t="s">
        <v>142</v>
      </c>
      <c r="NJP27" s="64" t="s">
        <v>142</v>
      </c>
      <c r="NJQ27" s="64" t="s">
        <v>142</v>
      </c>
      <c r="NJR27" s="64" t="s">
        <v>142</v>
      </c>
      <c r="NJS27" s="64" t="s">
        <v>142</v>
      </c>
      <c r="NJT27" s="64" t="s">
        <v>142</v>
      </c>
      <c r="NJU27" s="64" t="s">
        <v>142</v>
      </c>
      <c r="NJV27" s="64" t="s">
        <v>142</v>
      </c>
      <c r="NJW27" s="64" t="s">
        <v>142</v>
      </c>
      <c r="NJX27" s="64" t="s">
        <v>142</v>
      </c>
      <c r="NJY27" s="64" t="s">
        <v>142</v>
      </c>
      <c r="NJZ27" s="64" t="s">
        <v>142</v>
      </c>
      <c r="NKA27" s="64" t="s">
        <v>142</v>
      </c>
      <c r="NKB27" s="64" t="s">
        <v>142</v>
      </c>
      <c r="NKC27" s="64" t="s">
        <v>142</v>
      </c>
      <c r="NKD27" s="64" t="s">
        <v>142</v>
      </c>
      <c r="NKE27" s="64" t="s">
        <v>142</v>
      </c>
      <c r="NKF27" s="64" t="s">
        <v>142</v>
      </c>
      <c r="NKG27" s="64" t="s">
        <v>142</v>
      </c>
      <c r="NKH27" s="64" t="s">
        <v>142</v>
      </c>
      <c r="NKI27" s="64" t="s">
        <v>142</v>
      </c>
      <c r="NKJ27" s="64" t="s">
        <v>142</v>
      </c>
      <c r="NKK27" s="64" t="s">
        <v>142</v>
      </c>
      <c r="NKL27" s="64" t="s">
        <v>142</v>
      </c>
      <c r="NKM27" s="64" t="s">
        <v>142</v>
      </c>
      <c r="NKN27" s="64" t="s">
        <v>142</v>
      </c>
      <c r="NKO27" s="64" t="s">
        <v>142</v>
      </c>
      <c r="NKP27" s="64" t="s">
        <v>142</v>
      </c>
      <c r="NKQ27" s="64" t="s">
        <v>142</v>
      </c>
      <c r="NKR27" s="64" t="s">
        <v>142</v>
      </c>
      <c r="NKS27" s="64" t="s">
        <v>142</v>
      </c>
      <c r="NKT27" s="64" t="s">
        <v>142</v>
      </c>
      <c r="NKU27" s="64" t="s">
        <v>142</v>
      </c>
      <c r="NKV27" s="64" t="s">
        <v>142</v>
      </c>
      <c r="NKW27" s="64" t="s">
        <v>142</v>
      </c>
      <c r="NKX27" s="64" t="s">
        <v>142</v>
      </c>
      <c r="NKY27" s="64" t="s">
        <v>142</v>
      </c>
      <c r="NKZ27" s="64" t="s">
        <v>142</v>
      </c>
      <c r="NLA27" s="64" t="s">
        <v>142</v>
      </c>
      <c r="NLB27" s="64" t="s">
        <v>142</v>
      </c>
      <c r="NLC27" s="64" t="s">
        <v>142</v>
      </c>
      <c r="NLD27" s="64" t="s">
        <v>142</v>
      </c>
      <c r="NLE27" s="64" t="s">
        <v>142</v>
      </c>
      <c r="NLF27" s="64" t="s">
        <v>142</v>
      </c>
      <c r="NLG27" s="64" t="s">
        <v>142</v>
      </c>
      <c r="NLH27" s="64" t="s">
        <v>142</v>
      </c>
      <c r="NLI27" s="64" t="s">
        <v>142</v>
      </c>
      <c r="NLJ27" s="64" t="s">
        <v>142</v>
      </c>
      <c r="NLK27" s="64" t="s">
        <v>142</v>
      </c>
      <c r="NLL27" s="64" t="s">
        <v>142</v>
      </c>
      <c r="NLM27" s="64" t="s">
        <v>142</v>
      </c>
      <c r="NLN27" s="64" t="s">
        <v>142</v>
      </c>
      <c r="NLO27" s="64" t="s">
        <v>142</v>
      </c>
      <c r="NLP27" s="64" t="s">
        <v>142</v>
      </c>
      <c r="NLQ27" s="64" t="s">
        <v>142</v>
      </c>
      <c r="NLR27" s="64" t="s">
        <v>142</v>
      </c>
      <c r="NLS27" s="64" t="s">
        <v>142</v>
      </c>
      <c r="NLT27" s="64" t="s">
        <v>142</v>
      </c>
      <c r="NLU27" s="64" t="s">
        <v>142</v>
      </c>
      <c r="NLV27" s="64" t="s">
        <v>142</v>
      </c>
      <c r="NLW27" s="64" t="s">
        <v>142</v>
      </c>
      <c r="NLX27" s="64" t="s">
        <v>142</v>
      </c>
      <c r="NLY27" s="64" t="s">
        <v>142</v>
      </c>
      <c r="NLZ27" s="64" t="s">
        <v>142</v>
      </c>
      <c r="NMA27" s="64" t="s">
        <v>142</v>
      </c>
      <c r="NMB27" s="64" t="s">
        <v>142</v>
      </c>
      <c r="NMC27" s="64" t="s">
        <v>142</v>
      </c>
      <c r="NMD27" s="64" t="s">
        <v>142</v>
      </c>
      <c r="NME27" s="64" t="s">
        <v>142</v>
      </c>
      <c r="NMF27" s="64" t="s">
        <v>142</v>
      </c>
      <c r="NMG27" s="64" t="s">
        <v>142</v>
      </c>
      <c r="NMH27" s="64" t="s">
        <v>142</v>
      </c>
      <c r="NMI27" s="64" t="s">
        <v>142</v>
      </c>
      <c r="NMJ27" s="64" t="s">
        <v>142</v>
      </c>
      <c r="NMK27" s="64" t="s">
        <v>142</v>
      </c>
      <c r="NML27" s="64" t="s">
        <v>142</v>
      </c>
      <c r="NMM27" s="64" t="s">
        <v>142</v>
      </c>
      <c r="NMN27" s="64" t="s">
        <v>142</v>
      </c>
      <c r="NMO27" s="64" t="s">
        <v>142</v>
      </c>
      <c r="NMP27" s="64" t="s">
        <v>142</v>
      </c>
      <c r="NMQ27" s="64" t="s">
        <v>142</v>
      </c>
      <c r="NMR27" s="64" t="s">
        <v>142</v>
      </c>
      <c r="NMS27" s="64" t="s">
        <v>142</v>
      </c>
      <c r="NMT27" s="64" t="s">
        <v>142</v>
      </c>
      <c r="NMU27" s="64" t="s">
        <v>142</v>
      </c>
      <c r="NMV27" s="64" t="s">
        <v>142</v>
      </c>
      <c r="NMW27" s="64" t="s">
        <v>142</v>
      </c>
      <c r="NMX27" s="64" t="s">
        <v>142</v>
      </c>
      <c r="NMY27" s="64" t="s">
        <v>142</v>
      </c>
      <c r="NMZ27" s="64" t="s">
        <v>142</v>
      </c>
      <c r="NNA27" s="64" t="s">
        <v>142</v>
      </c>
      <c r="NNB27" s="64" t="s">
        <v>142</v>
      </c>
      <c r="NNC27" s="64" t="s">
        <v>142</v>
      </c>
      <c r="NND27" s="64" t="s">
        <v>142</v>
      </c>
      <c r="NNE27" s="64" t="s">
        <v>142</v>
      </c>
      <c r="NNF27" s="64" t="s">
        <v>142</v>
      </c>
      <c r="NNG27" s="64" t="s">
        <v>142</v>
      </c>
      <c r="NNH27" s="64" t="s">
        <v>142</v>
      </c>
      <c r="NNI27" s="64" t="s">
        <v>142</v>
      </c>
      <c r="NNJ27" s="64" t="s">
        <v>142</v>
      </c>
      <c r="NNK27" s="64" t="s">
        <v>142</v>
      </c>
      <c r="NNL27" s="64" t="s">
        <v>142</v>
      </c>
      <c r="NNM27" s="64" t="s">
        <v>142</v>
      </c>
      <c r="NNN27" s="64" t="s">
        <v>142</v>
      </c>
      <c r="NNO27" s="64" t="s">
        <v>142</v>
      </c>
      <c r="NNP27" s="64" t="s">
        <v>142</v>
      </c>
      <c r="NNQ27" s="64" t="s">
        <v>142</v>
      </c>
      <c r="NNR27" s="64" t="s">
        <v>142</v>
      </c>
      <c r="NNS27" s="64" t="s">
        <v>142</v>
      </c>
      <c r="NNT27" s="64" t="s">
        <v>142</v>
      </c>
      <c r="NNU27" s="64" t="s">
        <v>142</v>
      </c>
      <c r="NNV27" s="64" t="s">
        <v>142</v>
      </c>
      <c r="NNW27" s="64" t="s">
        <v>142</v>
      </c>
      <c r="NNX27" s="64" t="s">
        <v>142</v>
      </c>
      <c r="NNY27" s="64" t="s">
        <v>142</v>
      </c>
      <c r="NNZ27" s="64" t="s">
        <v>142</v>
      </c>
      <c r="NOA27" s="64" t="s">
        <v>142</v>
      </c>
      <c r="NOB27" s="64" t="s">
        <v>142</v>
      </c>
      <c r="NOC27" s="64" t="s">
        <v>142</v>
      </c>
      <c r="NOD27" s="64" t="s">
        <v>142</v>
      </c>
      <c r="NOE27" s="64" t="s">
        <v>142</v>
      </c>
      <c r="NOF27" s="64" t="s">
        <v>142</v>
      </c>
      <c r="NOG27" s="64" t="s">
        <v>142</v>
      </c>
      <c r="NOH27" s="64" t="s">
        <v>142</v>
      </c>
      <c r="NOI27" s="64" t="s">
        <v>142</v>
      </c>
      <c r="NOJ27" s="64" t="s">
        <v>142</v>
      </c>
      <c r="NOK27" s="64" t="s">
        <v>142</v>
      </c>
      <c r="NOL27" s="64" t="s">
        <v>142</v>
      </c>
      <c r="NOM27" s="64" t="s">
        <v>142</v>
      </c>
      <c r="NON27" s="64" t="s">
        <v>142</v>
      </c>
      <c r="NOO27" s="64" t="s">
        <v>142</v>
      </c>
      <c r="NOP27" s="64" t="s">
        <v>142</v>
      </c>
      <c r="NOQ27" s="64" t="s">
        <v>142</v>
      </c>
      <c r="NOR27" s="64" t="s">
        <v>142</v>
      </c>
      <c r="NOS27" s="64" t="s">
        <v>142</v>
      </c>
      <c r="NOT27" s="64" t="s">
        <v>142</v>
      </c>
      <c r="NOU27" s="64" t="s">
        <v>142</v>
      </c>
      <c r="NOV27" s="64" t="s">
        <v>142</v>
      </c>
      <c r="NOW27" s="64" t="s">
        <v>142</v>
      </c>
      <c r="NOX27" s="64" t="s">
        <v>142</v>
      </c>
      <c r="NOY27" s="64" t="s">
        <v>142</v>
      </c>
      <c r="NOZ27" s="64" t="s">
        <v>142</v>
      </c>
      <c r="NPA27" s="64" t="s">
        <v>142</v>
      </c>
      <c r="NPB27" s="64" t="s">
        <v>142</v>
      </c>
      <c r="NPC27" s="64" t="s">
        <v>142</v>
      </c>
      <c r="NPD27" s="64" t="s">
        <v>142</v>
      </c>
      <c r="NPE27" s="64" t="s">
        <v>142</v>
      </c>
      <c r="NPF27" s="64" t="s">
        <v>142</v>
      </c>
      <c r="NPG27" s="64" t="s">
        <v>142</v>
      </c>
      <c r="NPH27" s="64" t="s">
        <v>142</v>
      </c>
      <c r="NPI27" s="64" t="s">
        <v>142</v>
      </c>
      <c r="NPJ27" s="64" t="s">
        <v>142</v>
      </c>
      <c r="NPK27" s="64" t="s">
        <v>142</v>
      </c>
      <c r="NPL27" s="64" t="s">
        <v>142</v>
      </c>
      <c r="NPM27" s="64" t="s">
        <v>142</v>
      </c>
      <c r="NPN27" s="64" t="s">
        <v>142</v>
      </c>
      <c r="NPO27" s="64" t="s">
        <v>142</v>
      </c>
      <c r="NPP27" s="64" t="s">
        <v>142</v>
      </c>
      <c r="NPQ27" s="64" t="s">
        <v>142</v>
      </c>
      <c r="NPR27" s="64" t="s">
        <v>142</v>
      </c>
      <c r="NPS27" s="64" t="s">
        <v>142</v>
      </c>
      <c r="NPT27" s="64" t="s">
        <v>142</v>
      </c>
      <c r="NPU27" s="64" t="s">
        <v>142</v>
      </c>
      <c r="NPV27" s="64" t="s">
        <v>142</v>
      </c>
      <c r="NPW27" s="64" t="s">
        <v>142</v>
      </c>
      <c r="NPX27" s="64" t="s">
        <v>142</v>
      </c>
      <c r="NPY27" s="64" t="s">
        <v>142</v>
      </c>
      <c r="NPZ27" s="64" t="s">
        <v>142</v>
      </c>
      <c r="NQA27" s="64" t="s">
        <v>142</v>
      </c>
      <c r="NQB27" s="64" t="s">
        <v>142</v>
      </c>
      <c r="NQC27" s="64" t="s">
        <v>142</v>
      </c>
      <c r="NQD27" s="64" t="s">
        <v>142</v>
      </c>
      <c r="NQE27" s="64" t="s">
        <v>142</v>
      </c>
      <c r="NQF27" s="64" t="s">
        <v>142</v>
      </c>
      <c r="NQG27" s="64" t="s">
        <v>142</v>
      </c>
      <c r="NQH27" s="64" t="s">
        <v>142</v>
      </c>
      <c r="NQI27" s="64" t="s">
        <v>142</v>
      </c>
      <c r="NQJ27" s="64" t="s">
        <v>142</v>
      </c>
      <c r="NQK27" s="64" t="s">
        <v>142</v>
      </c>
      <c r="NQL27" s="64" t="s">
        <v>142</v>
      </c>
      <c r="NQM27" s="64" t="s">
        <v>142</v>
      </c>
      <c r="NQN27" s="64" t="s">
        <v>142</v>
      </c>
      <c r="NQO27" s="64" t="s">
        <v>142</v>
      </c>
      <c r="NQP27" s="64" t="s">
        <v>142</v>
      </c>
      <c r="NQQ27" s="64" t="s">
        <v>142</v>
      </c>
      <c r="NQR27" s="64" t="s">
        <v>142</v>
      </c>
      <c r="NQS27" s="64" t="s">
        <v>142</v>
      </c>
      <c r="NQT27" s="64" t="s">
        <v>142</v>
      </c>
      <c r="NQU27" s="64" t="s">
        <v>142</v>
      </c>
      <c r="NQV27" s="64" t="s">
        <v>142</v>
      </c>
      <c r="NQW27" s="64" t="s">
        <v>142</v>
      </c>
      <c r="NQX27" s="64" t="s">
        <v>142</v>
      </c>
      <c r="NQY27" s="64" t="s">
        <v>142</v>
      </c>
      <c r="NQZ27" s="64" t="s">
        <v>142</v>
      </c>
      <c r="NRA27" s="64" t="s">
        <v>142</v>
      </c>
      <c r="NRB27" s="64" t="s">
        <v>142</v>
      </c>
      <c r="NRC27" s="64" t="s">
        <v>142</v>
      </c>
      <c r="NRD27" s="64" t="s">
        <v>142</v>
      </c>
      <c r="NRE27" s="64" t="s">
        <v>142</v>
      </c>
      <c r="NRF27" s="64" t="s">
        <v>142</v>
      </c>
      <c r="NRG27" s="64" t="s">
        <v>142</v>
      </c>
      <c r="NRH27" s="64" t="s">
        <v>142</v>
      </c>
      <c r="NRI27" s="64" t="s">
        <v>142</v>
      </c>
      <c r="NRJ27" s="64" t="s">
        <v>142</v>
      </c>
      <c r="NRK27" s="64" t="s">
        <v>142</v>
      </c>
      <c r="NRL27" s="64" t="s">
        <v>142</v>
      </c>
      <c r="NRM27" s="64" t="s">
        <v>142</v>
      </c>
      <c r="NRN27" s="64" t="s">
        <v>142</v>
      </c>
      <c r="NRO27" s="64" t="s">
        <v>142</v>
      </c>
      <c r="NRP27" s="64" t="s">
        <v>142</v>
      </c>
      <c r="NRQ27" s="64" t="s">
        <v>142</v>
      </c>
      <c r="NRR27" s="64" t="s">
        <v>142</v>
      </c>
      <c r="NRS27" s="64" t="s">
        <v>142</v>
      </c>
      <c r="NRT27" s="64" t="s">
        <v>142</v>
      </c>
      <c r="NRU27" s="64" t="s">
        <v>142</v>
      </c>
      <c r="NRV27" s="64" t="s">
        <v>142</v>
      </c>
      <c r="NRW27" s="64" t="s">
        <v>142</v>
      </c>
      <c r="NRX27" s="64" t="s">
        <v>142</v>
      </c>
      <c r="NRY27" s="64" t="s">
        <v>142</v>
      </c>
      <c r="NRZ27" s="64" t="s">
        <v>142</v>
      </c>
      <c r="NSA27" s="64" t="s">
        <v>142</v>
      </c>
      <c r="NSB27" s="64" t="s">
        <v>142</v>
      </c>
      <c r="NSC27" s="64" t="s">
        <v>142</v>
      </c>
      <c r="NSD27" s="64" t="s">
        <v>142</v>
      </c>
      <c r="NSE27" s="64" t="s">
        <v>142</v>
      </c>
      <c r="NSF27" s="64" t="s">
        <v>142</v>
      </c>
      <c r="NSG27" s="64" t="s">
        <v>142</v>
      </c>
      <c r="NSH27" s="64" t="s">
        <v>142</v>
      </c>
      <c r="NSI27" s="64" t="s">
        <v>142</v>
      </c>
      <c r="NSJ27" s="64" t="s">
        <v>142</v>
      </c>
      <c r="NSK27" s="64" t="s">
        <v>142</v>
      </c>
      <c r="NSL27" s="64" t="s">
        <v>142</v>
      </c>
      <c r="NSM27" s="64" t="s">
        <v>142</v>
      </c>
      <c r="NSN27" s="64" t="s">
        <v>142</v>
      </c>
      <c r="NSO27" s="64" t="s">
        <v>142</v>
      </c>
      <c r="NSP27" s="64" t="s">
        <v>142</v>
      </c>
      <c r="NSQ27" s="64" t="s">
        <v>142</v>
      </c>
      <c r="NSR27" s="64" t="s">
        <v>142</v>
      </c>
      <c r="NSS27" s="64" t="s">
        <v>142</v>
      </c>
      <c r="NST27" s="64" t="s">
        <v>142</v>
      </c>
      <c r="NSU27" s="64" t="s">
        <v>142</v>
      </c>
      <c r="NSV27" s="64" t="s">
        <v>142</v>
      </c>
      <c r="NSW27" s="64" t="s">
        <v>142</v>
      </c>
      <c r="NSX27" s="64" t="s">
        <v>142</v>
      </c>
      <c r="NSY27" s="64" t="s">
        <v>142</v>
      </c>
      <c r="NSZ27" s="64" t="s">
        <v>142</v>
      </c>
      <c r="NTA27" s="64" t="s">
        <v>142</v>
      </c>
      <c r="NTB27" s="64" t="s">
        <v>142</v>
      </c>
      <c r="NTC27" s="64" t="s">
        <v>142</v>
      </c>
      <c r="NTD27" s="64" t="s">
        <v>142</v>
      </c>
      <c r="NTE27" s="64" t="s">
        <v>142</v>
      </c>
      <c r="NTF27" s="64" t="s">
        <v>142</v>
      </c>
      <c r="NTG27" s="64" t="s">
        <v>142</v>
      </c>
      <c r="NTH27" s="64" t="s">
        <v>142</v>
      </c>
      <c r="NTI27" s="64" t="s">
        <v>142</v>
      </c>
      <c r="NTJ27" s="64" t="s">
        <v>142</v>
      </c>
      <c r="NTK27" s="64" t="s">
        <v>142</v>
      </c>
      <c r="NTL27" s="64" t="s">
        <v>142</v>
      </c>
      <c r="NTM27" s="64" t="s">
        <v>142</v>
      </c>
      <c r="NTN27" s="64" t="s">
        <v>142</v>
      </c>
      <c r="NTO27" s="64" t="s">
        <v>142</v>
      </c>
      <c r="NTP27" s="64" t="s">
        <v>142</v>
      </c>
      <c r="NTQ27" s="64" t="s">
        <v>142</v>
      </c>
      <c r="NTR27" s="64" t="s">
        <v>142</v>
      </c>
      <c r="NTS27" s="64" t="s">
        <v>142</v>
      </c>
      <c r="NTT27" s="64" t="s">
        <v>142</v>
      </c>
      <c r="NTU27" s="64" t="s">
        <v>142</v>
      </c>
      <c r="NTV27" s="64" t="s">
        <v>142</v>
      </c>
      <c r="NTW27" s="64" t="s">
        <v>142</v>
      </c>
      <c r="NTX27" s="64" t="s">
        <v>142</v>
      </c>
      <c r="NTY27" s="64" t="s">
        <v>142</v>
      </c>
      <c r="NTZ27" s="64" t="s">
        <v>142</v>
      </c>
      <c r="NUA27" s="64" t="s">
        <v>142</v>
      </c>
      <c r="NUB27" s="64" t="s">
        <v>142</v>
      </c>
      <c r="NUC27" s="64" t="s">
        <v>142</v>
      </c>
      <c r="NUD27" s="64" t="s">
        <v>142</v>
      </c>
      <c r="NUE27" s="64" t="s">
        <v>142</v>
      </c>
      <c r="NUF27" s="64" t="s">
        <v>142</v>
      </c>
      <c r="NUG27" s="64" t="s">
        <v>142</v>
      </c>
      <c r="NUH27" s="64" t="s">
        <v>142</v>
      </c>
      <c r="NUI27" s="64" t="s">
        <v>142</v>
      </c>
      <c r="NUJ27" s="64" t="s">
        <v>142</v>
      </c>
      <c r="NUK27" s="64" t="s">
        <v>142</v>
      </c>
      <c r="NUL27" s="64" t="s">
        <v>142</v>
      </c>
      <c r="NUM27" s="64" t="s">
        <v>142</v>
      </c>
      <c r="NUN27" s="64" t="s">
        <v>142</v>
      </c>
      <c r="NUO27" s="64" t="s">
        <v>142</v>
      </c>
      <c r="NUP27" s="64" t="s">
        <v>142</v>
      </c>
      <c r="NUQ27" s="64" t="s">
        <v>142</v>
      </c>
      <c r="NUR27" s="64" t="s">
        <v>142</v>
      </c>
      <c r="NUS27" s="64" t="s">
        <v>142</v>
      </c>
      <c r="NUT27" s="64" t="s">
        <v>142</v>
      </c>
      <c r="NUU27" s="64" t="s">
        <v>142</v>
      </c>
      <c r="NUV27" s="64" t="s">
        <v>142</v>
      </c>
      <c r="NUW27" s="64" t="s">
        <v>142</v>
      </c>
      <c r="NUX27" s="64" t="s">
        <v>142</v>
      </c>
      <c r="NUY27" s="64" t="s">
        <v>142</v>
      </c>
      <c r="NUZ27" s="64" t="s">
        <v>142</v>
      </c>
      <c r="NVA27" s="64" t="s">
        <v>142</v>
      </c>
      <c r="NVB27" s="64" t="s">
        <v>142</v>
      </c>
      <c r="NVC27" s="64" t="s">
        <v>142</v>
      </c>
      <c r="NVD27" s="64" t="s">
        <v>142</v>
      </c>
      <c r="NVE27" s="64" t="s">
        <v>142</v>
      </c>
      <c r="NVF27" s="64" t="s">
        <v>142</v>
      </c>
      <c r="NVG27" s="64" t="s">
        <v>142</v>
      </c>
      <c r="NVH27" s="64" t="s">
        <v>142</v>
      </c>
      <c r="NVI27" s="64" t="s">
        <v>142</v>
      </c>
      <c r="NVJ27" s="64" t="s">
        <v>142</v>
      </c>
      <c r="NVK27" s="64" t="s">
        <v>142</v>
      </c>
      <c r="NVL27" s="64" t="s">
        <v>142</v>
      </c>
      <c r="NVM27" s="64" t="s">
        <v>142</v>
      </c>
      <c r="NVN27" s="64" t="s">
        <v>142</v>
      </c>
      <c r="NVO27" s="64" t="s">
        <v>142</v>
      </c>
      <c r="NVP27" s="64" t="s">
        <v>142</v>
      </c>
      <c r="NVQ27" s="64" t="s">
        <v>142</v>
      </c>
      <c r="NVR27" s="64" t="s">
        <v>142</v>
      </c>
      <c r="NVS27" s="64" t="s">
        <v>142</v>
      </c>
      <c r="NVT27" s="64" t="s">
        <v>142</v>
      </c>
      <c r="NVU27" s="64" t="s">
        <v>142</v>
      </c>
      <c r="NVV27" s="64" t="s">
        <v>142</v>
      </c>
      <c r="NVW27" s="64" t="s">
        <v>142</v>
      </c>
      <c r="NVX27" s="64" t="s">
        <v>142</v>
      </c>
      <c r="NVY27" s="64" t="s">
        <v>142</v>
      </c>
      <c r="NVZ27" s="64" t="s">
        <v>142</v>
      </c>
      <c r="NWA27" s="64" t="s">
        <v>142</v>
      </c>
      <c r="NWB27" s="64" t="s">
        <v>142</v>
      </c>
      <c r="NWC27" s="64" t="s">
        <v>142</v>
      </c>
      <c r="NWD27" s="64" t="s">
        <v>142</v>
      </c>
      <c r="NWE27" s="64" t="s">
        <v>142</v>
      </c>
      <c r="NWF27" s="64" t="s">
        <v>142</v>
      </c>
      <c r="NWG27" s="64" t="s">
        <v>142</v>
      </c>
      <c r="NWH27" s="64" t="s">
        <v>142</v>
      </c>
      <c r="NWI27" s="64" t="s">
        <v>142</v>
      </c>
      <c r="NWJ27" s="64" t="s">
        <v>142</v>
      </c>
      <c r="NWK27" s="64" t="s">
        <v>142</v>
      </c>
      <c r="NWL27" s="64" t="s">
        <v>142</v>
      </c>
      <c r="NWM27" s="64" t="s">
        <v>142</v>
      </c>
      <c r="NWN27" s="64" t="s">
        <v>142</v>
      </c>
      <c r="NWO27" s="64" t="s">
        <v>142</v>
      </c>
      <c r="NWP27" s="64" t="s">
        <v>142</v>
      </c>
      <c r="NWQ27" s="64" t="s">
        <v>142</v>
      </c>
      <c r="NWR27" s="64" t="s">
        <v>142</v>
      </c>
      <c r="NWS27" s="64" t="s">
        <v>142</v>
      </c>
      <c r="NWT27" s="64" t="s">
        <v>142</v>
      </c>
      <c r="NWU27" s="64" t="s">
        <v>142</v>
      </c>
      <c r="NWV27" s="64" t="s">
        <v>142</v>
      </c>
      <c r="NWW27" s="64" t="s">
        <v>142</v>
      </c>
      <c r="NWX27" s="64" t="s">
        <v>142</v>
      </c>
      <c r="NWY27" s="64" t="s">
        <v>142</v>
      </c>
      <c r="NWZ27" s="64" t="s">
        <v>142</v>
      </c>
      <c r="NXA27" s="64" t="s">
        <v>142</v>
      </c>
      <c r="NXB27" s="64" t="s">
        <v>142</v>
      </c>
      <c r="NXC27" s="64" t="s">
        <v>142</v>
      </c>
      <c r="NXD27" s="64" t="s">
        <v>142</v>
      </c>
      <c r="NXE27" s="64" t="s">
        <v>142</v>
      </c>
      <c r="NXF27" s="64" t="s">
        <v>142</v>
      </c>
      <c r="NXG27" s="64" t="s">
        <v>142</v>
      </c>
      <c r="NXH27" s="64" t="s">
        <v>142</v>
      </c>
      <c r="NXI27" s="64" t="s">
        <v>142</v>
      </c>
      <c r="NXJ27" s="64" t="s">
        <v>142</v>
      </c>
      <c r="NXK27" s="64" t="s">
        <v>142</v>
      </c>
      <c r="NXL27" s="64" t="s">
        <v>142</v>
      </c>
      <c r="NXM27" s="64" t="s">
        <v>142</v>
      </c>
      <c r="NXN27" s="64" t="s">
        <v>142</v>
      </c>
      <c r="NXO27" s="64" t="s">
        <v>142</v>
      </c>
      <c r="NXP27" s="64" t="s">
        <v>142</v>
      </c>
      <c r="NXQ27" s="64" t="s">
        <v>142</v>
      </c>
      <c r="NXR27" s="64" t="s">
        <v>142</v>
      </c>
      <c r="NXS27" s="64" t="s">
        <v>142</v>
      </c>
      <c r="NXT27" s="64" t="s">
        <v>142</v>
      </c>
      <c r="NXU27" s="64" t="s">
        <v>142</v>
      </c>
      <c r="NXV27" s="64" t="s">
        <v>142</v>
      </c>
      <c r="NXW27" s="64" t="s">
        <v>142</v>
      </c>
      <c r="NXX27" s="64" t="s">
        <v>142</v>
      </c>
      <c r="NXY27" s="64" t="s">
        <v>142</v>
      </c>
      <c r="NXZ27" s="64" t="s">
        <v>142</v>
      </c>
      <c r="NYA27" s="64" t="s">
        <v>142</v>
      </c>
      <c r="NYB27" s="64" t="s">
        <v>142</v>
      </c>
      <c r="NYC27" s="64" t="s">
        <v>142</v>
      </c>
      <c r="NYD27" s="64" t="s">
        <v>142</v>
      </c>
      <c r="NYE27" s="64" t="s">
        <v>142</v>
      </c>
      <c r="NYF27" s="64" t="s">
        <v>142</v>
      </c>
      <c r="NYG27" s="64" t="s">
        <v>142</v>
      </c>
      <c r="NYH27" s="64" t="s">
        <v>142</v>
      </c>
      <c r="NYI27" s="64" t="s">
        <v>142</v>
      </c>
      <c r="NYJ27" s="64" t="s">
        <v>142</v>
      </c>
      <c r="NYK27" s="64" t="s">
        <v>142</v>
      </c>
      <c r="NYL27" s="64" t="s">
        <v>142</v>
      </c>
      <c r="NYM27" s="64" t="s">
        <v>142</v>
      </c>
      <c r="NYN27" s="64" t="s">
        <v>142</v>
      </c>
      <c r="NYO27" s="64" t="s">
        <v>142</v>
      </c>
      <c r="NYP27" s="64" t="s">
        <v>142</v>
      </c>
      <c r="NYQ27" s="64" t="s">
        <v>142</v>
      </c>
      <c r="NYR27" s="64" t="s">
        <v>142</v>
      </c>
      <c r="NYS27" s="64" t="s">
        <v>142</v>
      </c>
      <c r="NYT27" s="64" t="s">
        <v>142</v>
      </c>
      <c r="NYU27" s="64" t="s">
        <v>142</v>
      </c>
      <c r="NYV27" s="64" t="s">
        <v>142</v>
      </c>
      <c r="NYW27" s="64" t="s">
        <v>142</v>
      </c>
      <c r="NYX27" s="64" t="s">
        <v>142</v>
      </c>
      <c r="NYY27" s="64" t="s">
        <v>142</v>
      </c>
      <c r="NYZ27" s="64" t="s">
        <v>142</v>
      </c>
      <c r="NZA27" s="64" t="s">
        <v>142</v>
      </c>
      <c r="NZB27" s="64" t="s">
        <v>142</v>
      </c>
      <c r="NZC27" s="64" t="s">
        <v>142</v>
      </c>
      <c r="NZD27" s="64" t="s">
        <v>142</v>
      </c>
      <c r="NZE27" s="64" t="s">
        <v>142</v>
      </c>
      <c r="NZF27" s="64" t="s">
        <v>142</v>
      </c>
      <c r="NZG27" s="64" t="s">
        <v>142</v>
      </c>
      <c r="NZH27" s="64" t="s">
        <v>142</v>
      </c>
      <c r="NZI27" s="64" t="s">
        <v>142</v>
      </c>
      <c r="NZJ27" s="64" t="s">
        <v>142</v>
      </c>
      <c r="NZK27" s="64" t="s">
        <v>142</v>
      </c>
      <c r="NZL27" s="64" t="s">
        <v>142</v>
      </c>
      <c r="NZM27" s="64" t="s">
        <v>142</v>
      </c>
      <c r="NZN27" s="64" t="s">
        <v>142</v>
      </c>
      <c r="NZO27" s="64" t="s">
        <v>142</v>
      </c>
      <c r="NZP27" s="64" t="s">
        <v>142</v>
      </c>
      <c r="NZQ27" s="64" t="s">
        <v>142</v>
      </c>
      <c r="NZR27" s="64" t="s">
        <v>142</v>
      </c>
      <c r="NZS27" s="64" t="s">
        <v>142</v>
      </c>
      <c r="NZT27" s="64" t="s">
        <v>142</v>
      </c>
      <c r="NZU27" s="64" t="s">
        <v>142</v>
      </c>
      <c r="NZV27" s="64" t="s">
        <v>142</v>
      </c>
      <c r="NZW27" s="64" t="s">
        <v>142</v>
      </c>
      <c r="NZX27" s="64" t="s">
        <v>142</v>
      </c>
      <c r="NZY27" s="64" t="s">
        <v>142</v>
      </c>
      <c r="NZZ27" s="64" t="s">
        <v>142</v>
      </c>
      <c r="OAA27" s="64" t="s">
        <v>142</v>
      </c>
      <c r="OAB27" s="64" t="s">
        <v>142</v>
      </c>
      <c r="OAC27" s="64" t="s">
        <v>142</v>
      </c>
      <c r="OAD27" s="64" t="s">
        <v>142</v>
      </c>
      <c r="OAE27" s="64" t="s">
        <v>142</v>
      </c>
      <c r="OAF27" s="64" t="s">
        <v>142</v>
      </c>
      <c r="OAG27" s="64" t="s">
        <v>142</v>
      </c>
      <c r="OAH27" s="64" t="s">
        <v>142</v>
      </c>
      <c r="OAI27" s="64" t="s">
        <v>142</v>
      </c>
      <c r="OAJ27" s="64" t="s">
        <v>142</v>
      </c>
      <c r="OAK27" s="64" t="s">
        <v>142</v>
      </c>
      <c r="OAL27" s="64" t="s">
        <v>142</v>
      </c>
      <c r="OAM27" s="64" t="s">
        <v>142</v>
      </c>
      <c r="OAN27" s="64" t="s">
        <v>142</v>
      </c>
      <c r="OAO27" s="64" t="s">
        <v>142</v>
      </c>
      <c r="OAP27" s="64" t="s">
        <v>142</v>
      </c>
      <c r="OAQ27" s="64" t="s">
        <v>142</v>
      </c>
      <c r="OAR27" s="64" t="s">
        <v>142</v>
      </c>
      <c r="OAS27" s="64" t="s">
        <v>142</v>
      </c>
      <c r="OAT27" s="64" t="s">
        <v>142</v>
      </c>
      <c r="OAU27" s="64" t="s">
        <v>142</v>
      </c>
      <c r="OAV27" s="64" t="s">
        <v>142</v>
      </c>
      <c r="OAW27" s="64" t="s">
        <v>142</v>
      </c>
      <c r="OAX27" s="64" t="s">
        <v>142</v>
      </c>
      <c r="OAY27" s="64" t="s">
        <v>142</v>
      </c>
      <c r="OAZ27" s="64" t="s">
        <v>142</v>
      </c>
      <c r="OBA27" s="64" t="s">
        <v>142</v>
      </c>
      <c r="OBB27" s="64" t="s">
        <v>142</v>
      </c>
      <c r="OBC27" s="64" t="s">
        <v>142</v>
      </c>
      <c r="OBD27" s="64" t="s">
        <v>142</v>
      </c>
      <c r="OBE27" s="64" t="s">
        <v>142</v>
      </c>
      <c r="OBF27" s="64" t="s">
        <v>142</v>
      </c>
      <c r="OBG27" s="64" t="s">
        <v>142</v>
      </c>
      <c r="OBH27" s="64" t="s">
        <v>142</v>
      </c>
      <c r="OBI27" s="64" t="s">
        <v>142</v>
      </c>
      <c r="OBJ27" s="64" t="s">
        <v>142</v>
      </c>
      <c r="OBK27" s="64" t="s">
        <v>142</v>
      </c>
      <c r="OBL27" s="64" t="s">
        <v>142</v>
      </c>
      <c r="OBM27" s="64" t="s">
        <v>142</v>
      </c>
      <c r="OBN27" s="64" t="s">
        <v>142</v>
      </c>
      <c r="OBO27" s="64" t="s">
        <v>142</v>
      </c>
      <c r="OBP27" s="64" t="s">
        <v>142</v>
      </c>
      <c r="OBQ27" s="64" t="s">
        <v>142</v>
      </c>
      <c r="OBR27" s="64" t="s">
        <v>142</v>
      </c>
      <c r="OBS27" s="64" t="s">
        <v>142</v>
      </c>
      <c r="OBT27" s="64" t="s">
        <v>142</v>
      </c>
      <c r="OBU27" s="64" t="s">
        <v>142</v>
      </c>
      <c r="OBV27" s="64" t="s">
        <v>142</v>
      </c>
      <c r="OBW27" s="64" t="s">
        <v>142</v>
      </c>
      <c r="OBX27" s="64" t="s">
        <v>142</v>
      </c>
      <c r="OBY27" s="64" t="s">
        <v>142</v>
      </c>
      <c r="OBZ27" s="64" t="s">
        <v>142</v>
      </c>
      <c r="OCA27" s="64" t="s">
        <v>142</v>
      </c>
      <c r="OCB27" s="64" t="s">
        <v>142</v>
      </c>
      <c r="OCC27" s="64" t="s">
        <v>142</v>
      </c>
      <c r="OCD27" s="64" t="s">
        <v>142</v>
      </c>
      <c r="OCE27" s="64" t="s">
        <v>142</v>
      </c>
      <c r="OCF27" s="64" t="s">
        <v>142</v>
      </c>
      <c r="OCG27" s="64" t="s">
        <v>142</v>
      </c>
      <c r="OCH27" s="64" t="s">
        <v>142</v>
      </c>
      <c r="OCI27" s="64" t="s">
        <v>142</v>
      </c>
      <c r="OCJ27" s="64" t="s">
        <v>142</v>
      </c>
      <c r="OCK27" s="64" t="s">
        <v>142</v>
      </c>
      <c r="OCL27" s="64" t="s">
        <v>142</v>
      </c>
      <c r="OCM27" s="64" t="s">
        <v>142</v>
      </c>
      <c r="OCN27" s="64" t="s">
        <v>142</v>
      </c>
      <c r="OCO27" s="64" t="s">
        <v>142</v>
      </c>
      <c r="OCP27" s="64" t="s">
        <v>142</v>
      </c>
      <c r="OCQ27" s="64" t="s">
        <v>142</v>
      </c>
      <c r="OCR27" s="64" t="s">
        <v>142</v>
      </c>
      <c r="OCS27" s="64" t="s">
        <v>142</v>
      </c>
      <c r="OCT27" s="64" t="s">
        <v>142</v>
      </c>
      <c r="OCU27" s="64" t="s">
        <v>142</v>
      </c>
      <c r="OCV27" s="64" t="s">
        <v>142</v>
      </c>
      <c r="OCW27" s="64" t="s">
        <v>142</v>
      </c>
      <c r="OCX27" s="64" t="s">
        <v>142</v>
      </c>
      <c r="OCY27" s="64" t="s">
        <v>142</v>
      </c>
      <c r="OCZ27" s="64" t="s">
        <v>142</v>
      </c>
      <c r="ODA27" s="64" t="s">
        <v>142</v>
      </c>
      <c r="ODB27" s="64" t="s">
        <v>142</v>
      </c>
      <c r="ODC27" s="64" t="s">
        <v>142</v>
      </c>
      <c r="ODD27" s="64" t="s">
        <v>142</v>
      </c>
      <c r="ODE27" s="64" t="s">
        <v>142</v>
      </c>
      <c r="ODF27" s="64" t="s">
        <v>142</v>
      </c>
      <c r="ODG27" s="64" t="s">
        <v>142</v>
      </c>
      <c r="ODH27" s="64" t="s">
        <v>142</v>
      </c>
      <c r="ODI27" s="64" t="s">
        <v>142</v>
      </c>
      <c r="ODJ27" s="64" t="s">
        <v>142</v>
      </c>
      <c r="ODK27" s="64" t="s">
        <v>142</v>
      </c>
      <c r="ODL27" s="64" t="s">
        <v>142</v>
      </c>
      <c r="ODM27" s="64" t="s">
        <v>142</v>
      </c>
      <c r="ODN27" s="64" t="s">
        <v>142</v>
      </c>
      <c r="ODO27" s="64" t="s">
        <v>142</v>
      </c>
      <c r="ODP27" s="64" t="s">
        <v>142</v>
      </c>
      <c r="ODQ27" s="64" t="s">
        <v>142</v>
      </c>
      <c r="ODR27" s="64" t="s">
        <v>142</v>
      </c>
      <c r="ODS27" s="64" t="s">
        <v>142</v>
      </c>
      <c r="ODT27" s="64" t="s">
        <v>142</v>
      </c>
      <c r="ODU27" s="64" t="s">
        <v>142</v>
      </c>
      <c r="ODV27" s="64" t="s">
        <v>142</v>
      </c>
      <c r="ODW27" s="64" t="s">
        <v>142</v>
      </c>
      <c r="ODX27" s="64" t="s">
        <v>142</v>
      </c>
      <c r="ODY27" s="64" t="s">
        <v>142</v>
      </c>
      <c r="ODZ27" s="64" t="s">
        <v>142</v>
      </c>
      <c r="OEA27" s="64" t="s">
        <v>142</v>
      </c>
      <c r="OEB27" s="64" t="s">
        <v>142</v>
      </c>
      <c r="OEC27" s="64" t="s">
        <v>142</v>
      </c>
      <c r="OED27" s="64" t="s">
        <v>142</v>
      </c>
      <c r="OEE27" s="64" t="s">
        <v>142</v>
      </c>
      <c r="OEF27" s="64" t="s">
        <v>142</v>
      </c>
      <c r="OEG27" s="64" t="s">
        <v>142</v>
      </c>
      <c r="OEH27" s="64" t="s">
        <v>142</v>
      </c>
      <c r="OEI27" s="64" t="s">
        <v>142</v>
      </c>
      <c r="OEJ27" s="64" t="s">
        <v>142</v>
      </c>
      <c r="OEK27" s="64" t="s">
        <v>142</v>
      </c>
      <c r="OEL27" s="64" t="s">
        <v>142</v>
      </c>
      <c r="OEM27" s="64" t="s">
        <v>142</v>
      </c>
      <c r="OEN27" s="64" t="s">
        <v>142</v>
      </c>
      <c r="OEO27" s="64" t="s">
        <v>142</v>
      </c>
      <c r="OEP27" s="64" t="s">
        <v>142</v>
      </c>
      <c r="OEQ27" s="64" t="s">
        <v>142</v>
      </c>
      <c r="OER27" s="64" t="s">
        <v>142</v>
      </c>
      <c r="OES27" s="64" t="s">
        <v>142</v>
      </c>
      <c r="OET27" s="64" t="s">
        <v>142</v>
      </c>
      <c r="OEU27" s="64" t="s">
        <v>142</v>
      </c>
      <c r="OEV27" s="64" t="s">
        <v>142</v>
      </c>
      <c r="OEW27" s="64" t="s">
        <v>142</v>
      </c>
      <c r="OEX27" s="64" t="s">
        <v>142</v>
      </c>
      <c r="OEY27" s="64" t="s">
        <v>142</v>
      </c>
      <c r="OEZ27" s="64" t="s">
        <v>142</v>
      </c>
      <c r="OFA27" s="64" t="s">
        <v>142</v>
      </c>
      <c r="OFB27" s="64" t="s">
        <v>142</v>
      </c>
      <c r="OFC27" s="64" t="s">
        <v>142</v>
      </c>
      <c r="OFD27" s="64" t="s">
        <v>142</v>
      </c>
      <c r="OFE27" s="64" t="s">
        <v>142</v>
      </c>
      <c r="OFF27" s="64" t="s">
        <v>142</v>
      </c>
      <c r="OFG27" s="64" t="s">
        <v>142</v>
      </c>
      <c r="OFH27" s="64" t="s">
        <v>142</v>
      </c>
      <c r="OFI27" s="64" t="s">
        <v>142</v>
      </c>
      <c r="OFJ27" s="64" t="s">
        <v>142</v>
      </c>
      <c r="OFK27" s="64" t="s">
        <v>142</v>
      </c>
      <c r="OFL27" s="64" t="s">
        <v>142</v>
      </c>
      <c r="OFM27" s="64" t="s">
        <v>142</v>
      </c>
      <c r="OFN27" s="64" t="s">
        <v>142</v>
      </c>
      <c r="OFO27" s="64" t="s">
        <v>142</v>
      </c>
      <c r="OFP27" s="64" t="s">
        <v>142</v>
      </c>
      <c r="OFQ27" s="64" t="s">
        <v>142</v>
      </c>
      <c r="OFR27" s="64" t="s">
        <v>142</v>
      </c>
      <c r="OFS27" s="64" t="s">
        <v>142</v>
      </c>
      <c r="OFT27" s="64" t="s">
        <v>142</v>
      </c>
      <c r="OFU27" s="64" t="s">
        <v>142</v>
      </c>
      <c r="OFV27" s="64" t="s">
        <v>142</v>
      </c>
      <c r="OFW27" s="64" t="s">
        <v>142</v>
      </c>
      <c r="OFX27" s="64" t="s">
        <v>142</v>
      </c>
      <c r="OFY27" s="64" t="s">
        <v>142</v>
      </c>
      <c r="OFZ27" s="64" t="s">
        <v>142</v>
      </c>
      <c r="OGA27" s="64" t="s">
        <v>142</v>
      </c>
      <c r="OGB27" s="64" t="s">
        <v>142</v>
      </c>
      <c r="OGC27" s="64" t="s">
        <v>142</v>
      </c>
      <c r="OGD27" s="64" t="s">
        <v>142</v>
      </c>
      <c r="OGE27" s="64" t="s">
        <v>142</v>
      </c>
      <c r="OGF27" s="64" t="s">
        <v>142</v>
      </c>
      <c r="OGG27" s="64" t="s">
        <v>142</v>
      </c>
      <c r="OGH27" s="64" t="s">
        <v>142</v>
      </c>
      <c r="OGI27" s="64" t="s">
        <v>142</v>
      </c>
      <c r="OGJ27" s="64" t="s">
        <v>142</v>
      </c>
      <c r="OGK27" s="64" t="s">
        <v>142</v>
      </c>
      <c r="OGL27" s="64" t="s">
        <v>142</v>
      </c>
      <c r="OGM27" s="64" t="s">
        <v>142</v>
      </c>
      <c r="OGN27" s="64" t="s">
        <v>142</v>
      </c>
      <c r="OGO27" s="64" t="s">
        <v>142</v>
      </c>
      <c r="OGP27" s="64" t="s">
        <v>142</v>
      </c>
      <c r="OGQ27" s="64" t="s">
        <v>142</v>
      </c>
      <c r="OGR27" s="64" t="s">
        <v>142</v>
      </c>
      <c r="OGS27" s="64" t="s">
        <v>142</v>
      </c>
      <c r="OGT27" s="64" t="s">
        <v>142</v>
      </c>
      <c r="OGU27" s="64" t="s">
        <v>142</v>
      </c>
      <c r="OGV27" s="64" t="s">
        <v>142</v>
      </c>
      <c r="OGW27" s="64" t="s">
        <v>142</v>
      </c>
      <c r="OGX27" s="64" t="s">
        <v>142</v>
      </c>
      <c r="OGY27" s="64" t="s">
        <v>142</v>
      </c>
      <c r="OGZ27" s="64" t="s">
        <v>142</v>
      </c>
      <c r="OHA27" s="64" t="s">
        <v>142</v>
      </c>
      <c r="OHB27" s="64" t="s">
        <v>142</v>
      </c>
      <c r="OHC27" s="64" t="s">
        <v>142</v>
      </c>
      <c r="OHD27" s="64" t="s">
        <v>142</v>
      </c>
      <c r="OHE27" s="64" t="s">
        <v>142</v>
      </c>
      <c r="OHF27" s="64" t="s">
        <v>142</v>
      </c>
      <c r="OHG27" s="64" t="s">
        <v>142</v>
      </c>
      <c r="OHH27" s="64" t="s">
        <v>142</v>
      </c>
      <c r="OHI27" s="64" t="s">
        <v>142</v>
      </c>
      <c r="OHJ27" s="64" t="s">
        <v>142</v>
      </c>
      <c r="OHK27" s="64" t="s">
        <v>142</v>
      </c>
      <c r="OHL27" s="64" t="s">
        <v>142</v>
      </c>
      <c r="OHM27" s="64" t="s">
        <v>142</v>
      </c>
      <c r="OHN27" s="64" t="s">
        <v>142</v>
      </c>
      <c r="OHO27" s="64" t="s">
        <v>142</v>
      </c>
      <c r="OHP27" s="64" t="s">
        <v>142</v>
      </c>
      <c r="OHQ27" s="64" t="s">
        <v>142</v>
      </c>
      <c r="OHR27" s="64" t="s">
        <v>142</v>
      </c>
      <c r="OHS27" s="64" t="s">
        <v>142</v>
      </c>
      <c r="OHT27" s="64" t="s">
        <v>142</v>
      </c>
      <c r="OHU27" s="64" t="s">
        <v>142</v>
      </c>
      <c r="OHV27" s="64" t="s">
        <v>142</v>
      </c>
      <c r="OHW27" s="64" t="s">
        <v>142</v>
      </c>
      <c r="OHX27" s="64" t="s">
        <v>142</v>
      </c>
      <c r="OHY27" s="64" t="s">
        <v>142</v>
      </c>
      <c r="OHZ27" s="64" t="s">
        <v>142</v>
      </c>
      <c r="OIA27" s="64" t="s">
        <v>142</v>
      </c>
      <c r="OIB27" s="64" t="s">
        <v>142</v>
      </c>
      <c r="OIC27" s="64" t="s">
        <v>142</v>
      </c>
      <c r="OID27" s="64" t="s">
        <v>142</v>
      </c>
      <c r="OIE27" s="64" t="s">
        <v>142</v>
      </c>
      <c r="OIF27" s="64" t="s">
        <v>142</v>
      </c>
      <c r="OIG27" s="64" t="s">
        <v>142</v>
      </c>
      <c r="OIH27" s="64" t="s">
        <v>142</v>
      </c>
      <c r="OII27" s="64" t="s">
        <v>142</v>
      </c>
      <c r="OIJ27" s="64" t="s">
        <v>142</v>
      </c>
      <c r="OIK27" s="64" t="s">
        <v>142</v>
      </c>
      <c r="OIL27" s="64" t="s">
        <v>142</v>
      </c>
      <c r="OIM27" s="64" t="s">
        <v>142</v>
      </c>
      <c r="OIN27" s="64" t="s">
        <v>142</v>
      </c>
      <c r="OIO27" s="64" t="s">
        <v>142</v>
      </c>
      <c r="OIP27" s="64" t="s">
        <v>142</v>
      </c>
      <c r="OIQ27" s="64" t="s">
        <v>142</v>
      </c>
      <c r="OIR27" s="64" t="s">
        <v>142</v>
      </c>
      <c r="OIS27" s="64" t="s">
        <v>142</v>
      </c>
      <c r="OIT27" s="64" t="s">
        <v>142</v>
      </c>
      <c r="OIU27" s="64" t="s">
        <v>142</v>
      </c>
      <c r="OIV27" s="64" t="s">
        <v>142</v>
      </c>
      <c r="OIW27" s="64" t="s">
        <v>142</v>
      </c>
      <c r="OIX27" s="64" t="s">
        <v>142</v>
      </c>
      <c r="OIY27" s="64" t="s">
        <v>142</v>
      </c>
      <c r="OIZ27" s="64" t="s">
        <v>142</v>
      </c>
      <c r="OJA27" s="64" t="s">
        <v>142</v>
      </c>
      <c r="OJB27" s="64" t="s">
        <v>142</v>
      </c>
      <c r="OJC27" s="64" t="s">
        <v>142</v>
      </c>
      <c r="OJD27" s="64" t="s">
        <v>142</v>
      </c>
      <c r="OJE27" s="64" t="s">
        <v>142</v>
      </c>
      <c r="OJF27" s="64" t="s">
        <v>142</v>
      </c>
      <c r="OJG27" s="64" t="s">
        <v>142</v>
      </c>
      <c r="OJH27" s="64" t="s">
        <v>142</v>
      </c>
      <c r="OJI27" s="64" t="s">
        <v>142</v>
      </c>
      <c r="OJJ27" s="64" t="s">
        <v>142</v>
      </c>
      <c r="OJK27" s="64" t="s">
        <v>142</v>
      </c>
      <c r="OJL27" s="64" t="s">
        <v>142</v>
      </c>
      <c r="OJM27" s="64" t="s">
        <v>142</v>
      </c>
      <c r="OJN27" s="64" t="s">
        <v>142</v>
      </c>
      <c r="OJO27" s="64" t="s">
        <v>142</v>
      </c>
      <c r="OJP27" s="64" t="s">
        <v>142</v>
      </c>
      <c r="OJQ27" s="64" t="s">
        <v>142</v>
      </c>
      <c r="OJR27" s="64" t="s">
        <v>142</v>
      </c>
      <c r="OJS27" s="64" t="s">
        <v>142</v>
      </c>
      <c r="OJT27" s="64" t="s">
        <v>142</v>
      </c>
      <c r="OJU27" s="64" t="s">
        <v>142</v>
      </c>
      <c r="OJV27" s="64" t="s">
        <v>142</v>
      </c>
      <c r="OJW27" s="64" t="s">
        <v>142</v>
      </c>
      <c r="OJX27" s="64" t="s">
        <v>142</v>
      </c>
      <c r="OJY27" s="64" t="s">
        <v>142</v>
      </c>
      <c r="OJZ27" s="64" t="s">
        <v>142</v>
      </c>
      <c r="OKA27" s="64" t="s">
        <v>142</v>
      </c>
      <c r="OKB27" s="64" t="s">
        <v>142</v>
      </c>
      <c r="OKC27" s="64" t="s">
        <v>142</v>
      </c>
      <c r="OKD27" s="64" t="s">
        <v>142</v>
      </c>
      <c r="OKE27" s="64" t="s">
        <v>142</v>
      </c>
      <c r="OKF27" s="64" t="s">
        <v>142</v>
      </c>
      <c r="OKG27" s="64" t="s">
        <v>142</v>
      </c>
      <c r="OKH27" s="64" t="s">
        <v>142</v>
      </c>
      <c r="OKI27" s="64" t="s">
        <v>142</v>
      </c>
      <c r="OKJ27" s="64" t="s">
        <v>142</v>
      </c>
      <c r="OKK27" s="64" t="s">
        <v>142</v>
      </c>
      <c r="OKL27" s="64" t="s">
        <v>142</v>
      </c>
      <c r="OKM27" s="64" t="s">
        <v>142</v>
      </c>
      <c r="OKN27" s="64" t="s">
        <v>142</v>
      </c>
      <c r="OKO27" s="64" t="s">
        <v>142</v>
      </c>
      <c r="OKP27" s="64" t="s">
        <v>142</v>
      </c>
      <c r="OKQ27" s="64" t="s">
        <v>142</v>
      </c>
      <c r="OKR27" s="64" t="s">
        <v>142</v>
      </c>
      <c r="OKS27" s="64" t="s">
        <v>142</v>
      </c>
      <c r="OKT27" s="64" t="s">
        <v>142</v>
      </c>
      <c r="OKU27" s="64" t="s">
        <v>142</v>
      </c>
      <c r="OKV27" s="64" t="s">
        <v>142</v>
      </c>
      <c r="OKW27" s="64" t="s">
        <v>142</v>
      </c>
      <c r="OKX27" s="64" t="s">
        <v>142</v>
      </c>
      <c r="OKY27" s="64" t="s">
        <v>142</v>
      </c>
      <c r="OKZ27" s="64" t="s">
        <v>142</v>
      </c>
      <c r="OLA27" s="64" t="s">
        <v>142</v>
      </c>
      <c r="OLB27" s="64" t="s">
        <v>142</v>
      </c>
      <c r="OLC27" s="64" t="s">
        <v>142</v>
      </c>
      <c r="OLD27" s="64" t="s">
        <v>142</v>
      </c>
      <c r="OLE27" s="64" t="s">
        <v>142</v>
      </c>
      <c r="OLF27" s="64" t="s">
        <v>142</v>
      </c>
      <c r="OLG27" s="64" t="s">
        <v>142</v>
      </c>
      <c r="OLH27" s="64" t="s">
        <v>142</v>
      </c>
      <c r="OLI27" s="64" t="s">
        <v>142</v>
      </c>
      <c r="OLJ27" s="64" t="s">
        <v>142</v>
      </c>
      <c r="OLK27" s="64" t="s">
        <v>142</v>
      </c>
      <c r="OLL27" s="64" t="s">
        <v>142</v>
      </c>
      <c r="OLM27" s="64" t="s">
        <v>142</v>
      </c>
      <c r="OLN27" s="64" t="s">
        <v>142</v>
      </c>
      <c r="OLO27" s="64" t="s">
        <v>142</v>
      </c>
      <c r="OLP27" s="64" t="s">
        <v>142</v>
      </c>
      <c r="OLQ27" s="64" t="s">
        <v>142</v>
      </c>
      <c r="OLR27" s="64" t="s">
        <v>142</v>
      </c>
      <c r="OLS27" s="64" t="s">
        <v>142</v>
      </c>
      <c r="OLT27" s="64" t="s">
        <v>142</v>
      </c>
      <c r="OLU27" s="64" t="s">
        <v>142</v>
      </c>
      <c r="OLV27" s="64" t="s">
        <v>142</v>
      </c>
      <c r="OLW27" s="64" t="s">
        <v>142</v>
      </c>
      <c r="OLX27" s="64" t="s">
        <v>142</v>
      </c>
      <c r="OLY27" s="64" t="s">
        <v>142</v>
      </c>
      <c r="OLZ27" s="64" t="s">
        <v>142</v>
      </c>
      <c r="OMA27" s="64" t="s">
        <v>142</v>
      </c>
      <c r="OMB27" s="64" t="s">
        <v>142</v>
      </c>
      <c r="OMC27" s="64" t="s">
        <v>142</v>
      </c>
      <c r="OMD27" s="64" t="s">
        <v>142</v>
      </c>
      <c r="OME27" s="64" t="s">
        <v>142</v>
      </c>
      <c r="OMF27" s="64" t="s">
        <v>142</v>
      </c>
      <c r="OMG27" s="64" t="s">
        <v>142</v>
      </c>
      <c r="OMH27" s="64" t="s">
        <v>142</v>
      </c>
      <c r="OMI27" s="64" t="s">
        <v>142</v>
      </c>
      <c r="OMJ27" s="64" t="s">
        <v>142</v>
      </c>
      <c r="OMK27" s="64" t="s">
        <v>142</v>
      </c>
      <c r="OML27" s="64" t="s">
        <v>142</v>
      </c>
      <c r="OMM27" s="64" t="s">
        <v>142</v>
      </c>
      <c r="OMN27" s="64" t="s">
        <v>142</v>
      </c>
      <c r="OMO27" s="64" t="s">
        <v>142</v>
      </c>
      <c r="OMP27" s="64" t="s">
        <v>142</v>
      </c>
      <c r="OMQ27" s="64" t="s">
        <v>142</v>
      </c>
      <c r="OMR27" s="64" t="s">
        <v>142</v>
      </c>
      <c r="OMS27" s="64" t="s">
        <v>142</v>
      </c>
      <c r="OMT27" s="64" t="s">
        <v>142</v>
      </c>
      <c r="OMU27" s="64" t="s">
        <v>142</v>
      </c>
      <c r="OMV27" s="64" t="s">
        <v>142</v>
      </c>
      <c r="OMW27" s="64" t="s">
        <v>142</v>
      </c>
      <c r="OMX27" s="64" t="s">
        <v>142</v>
      </c>
      <c r="OMY27" s="64" t="s">
        <v>142</v>
      </c>
      <c r="OMZ27" s="64" t="s">
        <v>142</v>
      </c>
      <c r="ONA27" s="64" t="s">
        <v>142</v>
      </c>
      <c r="ONB27" s="64" t="s">
        <v>142</v>
      </c>
      <c r="ONC27" s="64" t="s">
        <v>142</v>
      </c>
      <c r="OND27" s="64" t="s">
        <v>142</v>
      </c>
      <c r="ONE27" s="64" t="s">
        <v>142</v>
      </c>
      <c r="ONF27" s="64" t="s">
        <v>142</v>
      </c>
      <c r="ONG27" s="64" t="s">
        <v>142</v>
      </c>
      <c r="ONH27" s="64" t="s">
        <v>142</v>
      </c>
      <c r="ONI27" s="64" t="s">
        <v>142</v>
      </c>
      <c r="ONJ27" s="64" t="s">
        <v>142</v>
      </c>
      <c r="ONK27" s="64" t="s">
        <v>142</v>
      </c>
      <c r="ONL27" s="64" t="s">
        <v>142</v>
      </c>
      <c r="ONM27" s="64" t="s">
        <v>142</v>
      </c>
      <c r="ONN27" s="64" t="s">
        <v>142</v>
      </c>
      <c r="ONO27" s="64" t="s">
        <v>142</v>
      </c>
      <c r="ONP27" s="64" t="s">
        <v>142</v>
      </c>
      <c r="ONQ27" s="64" t="s">
        <v>142</v>
      </c>
      <c r="ONR27" s="64" t="s">
        <v>142</v>
      </c>
      <c r="ONS27" s="64" t="s">
        <v>142</v>
      </c>
      <c r="ONT27" s="64" t="s">
        <v>142</v>
      </c>
      <c r="ONU27" s="64" t="s">
        <v>142</v>
      </c>
      <c r="ONV27" s="64" t="s">
        <v>142</v>
      </c>
      <c r="ONW27" s="64" t="s">
        <v>142</v>
      </c>
      <c r="ONX27" s="64" t="s">
        <v>142</v>
      </c>
      <c r="ONY27" s="64" t="s">
        <v>142</v>
      </c>
      <c r="ONZ27" s="64" t="s">
        <v>142</v>
      </c>
      <c r="OOA27" s="64" t="s">
        <v>142</v>
      </c>
      <c r="OOB27" s="64" t="s">
        <v>142</v>
      </c>
      <c r="OOC27" s="64" t="s">
        <v>142</v>
      </c>
      <c r="OOD27" s="64" t="s">
        <v>142</v>
      </c>
      <c r="OOE27" s="64" t="s">
        <v>142</v>
      </c>
      <c r="OOF27" s="64" t="s">
        <v>142</v>
      </c>
      <c r="OOG27" s="64" t="s">
        <v>142</v>
      </c>
      <c r="OOH27" s="64" t="s">
        <v>142</v>
      </c>
      <c r="OOI27" s="64" t="s">
        <v>142</v>
      </c>
      <c r="OOJ27" s="64" t="s">
        <v>142</v>
      </c>
      <c r="OOK27" s="64" t="s">
        <v>142</v>
      </c>
      <c r="OOL27" s="64" t="s">
        <v>142</v>
      </c>
      <c r="OOM27" s="64" t="s">
        <v>142</v>
      </c>
      <c r="OON27" s="64" t="s">
        <v>142</v>
      </c>
      <c r="OOO27" s="64" t="s">
        <v>142</v>
      </c>
      <c r="OOP27" s="64" t="s">
        <v>142</v>
      </c>
      <c r="OOQ27" s="64" t="s">
        <v>142</v>
      </c>
      <c r="OOR27" s="64" t="s">
        <v>142</v>
      </c>
      <c r="OOS27" s="64" t="s">
        <v>142</v>
      </c>
      <c r="OOT27" s="64" t="s">
        <v>142</v>
      </c>
      <c r="OOU27" s="64" t="s">
        <v>142</v>
      </c>
      <c r="OOV27" s="64" t="s">
        <v>142</v>
      </c>
      <c r="OOW27" s="64" t="s">
        <v>142</v>
      </c>
      <c r="OOX27" s="64" t="s">
        <v>142</v>
      </c>
      <c r="OOY27" s="64" t="s">
        <v>142</v>
      </c>
      <c r="OOZ27" s="64" t="s">
        <v>142</v>
      </c>
      <c r="OPA27" s="64" t="s">
        <v>142</v>
      </c>
      <c r="OPB27" s="64" t="s">
        <v>142</v>
      </c>
      <c r="OPC27" s="64" t="s">
        <v>142</v>
      </c>
      <c r="OPD27" s="64" t="s">
        <v>142</v>
      </c>
      <c r="OPE27" s="64" t="s">
        <v>142</v>
      </c>
      <c r="OPF27" s="64" t="s">
        <v>142</v>
      </c>
      <c r="OPG27" s="64" t="s">
        <v>142</v>
      </c>
      <c r="OPH27" s="64" t="s">
        <v>142</v>
      </c>
      <c r="OPI27" s="64" t="s">
        <v>142</v>
      </c>
      <c r="OPJ27" s="64" t="s">
        <v>142</v>
      </c>
      <c r="OPK27" s="64" t="s">
        <v>142</v>
      </c>
      <c r="OPL27" s="64" t="s">
        <v>142</v>
      </c>
      <c r="OPM27" s="64" t="s">
        <v>142</v>
      </c>
      <c r="OPN27" s="64" t="s">
        <v>142</v>
      </c>
      <c r="OPO27" s="64" t="s">
        <v>142</v>
      </c>
      <c r="OPP27" s="64" t="s">
        <v>142</v>
      </c>
      <c r="OPQ27" s="64" t="s">
        <v>142</v>
      </c>
      <c r="OPR27" s="64" t="s">
        <v>142</v>
      </c>
      <c r="OPS27" s="64" t="s">
        <v>142</v>
      </c>
      <c r="OPT27" s="64" t="s">
        <v>142</v>
      </c>
      <c r="OPU27" s="64" t="s">
        <v>142</v>
      </c>
      <c r="OPV27" s="64" t="s">
        <v>142</v>
      </c>
      <c r="OPW27" s="64" t="s">
        <v>142</v>
      </c>
      <c r="OPX27" s="64" t="s">
        <v>142</v>
      </c>
      <c r="OPY27" s="64" t="s">
        <v>142</v>
      </c>
      <c r="OPZ27" s="64" t="s">
        <v>142</v>
      </c>
      <c r="OQA27" s="64" t="s">
        <v>142</v>
      </c>
      <c r="OQB27" s="64" t="s">
        <v>142</v>
      </c>
      <c r="OQC27" s="64" t="s">
        <v>142</v>
      </c>
      <c r="OQD27" s="64" t="s">
        <v>142</v>
      </c>
      <c r="OQE27" s="64" t="s">
        <v>142</v>
      </c>
      <c r="OQF27" s="64" t="s">
        <v>142</v>
      </c>
      <c r="OQG27" s="64" t="s">
        <v>142</v>
      </c>
      <c r="OQH27" s="64" t="s">
        <v>142</v>
      </c>
      <c r="OQI27" s="64" t="s">
        <v>142</v>
      </c>
      <c r="OQJ27" s="64" t="s">
        <v>142</v>
      </c>
      <c r="OQK27" s="64" t="s">
        <v>142</v>
      </c>
      <c r="OQL27" s="64" t="s">
        <v>142</v>
      </c>
      <c r="OQM27" s="64" t="s">
        <v>142</v>
      </c>
      <c r="OQN27" s="64" t="s">
        <v>142</v>
      </c>
      <c r="OQO27" s="64" t="s">
        <v>142</v>
      </c>
      <c r="OQP27" s="64" t="s">
        <v>142</v>
      </c>
      <c r="OQQ27" s="64" t="s">
        <v>142</v>
      </c>
      <c r="OQR27" s="64" t="s">
        <v>142</v>
      </c>
      <c r="OQS27" s="64" t="s">
        <v>142</v>
      </c>
      <c r="OQT27" s="64" t="s">
        <v>142</v>
      </c>
      <c r="OQU27" s="64" t="s">
        <v>142</v>
      </c>
      <c r="OQV27" s="64" t="s">
        <v>142</v>
      </c>
      <c r="OQW27" s="64" t="s">
        <v>142</v>
      </c>
      <c r="OQX27" s="64" t="s">
        <v>142</v>
      </c>
      <c r="OQY27" s="64" t="s">
        <v>142</v>
      </c>
      <c r="OQZ27" s="64" t="s">
        <v>142</v>
      </c>
      <c r="ORA27" s="64" t="s">
        <v>142</v>
      </c>
      <c r="ORB27" s="64" t="s">
        <v>142</v>
      </c>
      <c r="ORC27" s="64" t="s">
        <v>142</v>
      </c>
      <c r="ORD27" s="64" t="s">
        <v>142</v>
      </c>
      <c r="ORE27" s="64" t="s">
        <v>142</v>
      </c>
      <c r="ORF27" s="64" t="s">
        <v>142</v>
      </c>
      <c r="ORG27" s="64" t="s">
        <v>142</v>
      </c>
      <c r="ORH27" s="64" t="s">
        <v>142</v>
      </c>
      <c r="ORI27" s="64" t="s">
        <v>142</v>
      </c>
      <c r="ORJ27" s="64" t="s">
        <v>142</v>
      </c>
      <c r="ORK27" s="64" t="s">
        <v>142</v>
      </c>
      <c r="ORL27" s="64" t="s">
        <v>142</v>
      </c>
      <c r="ORM27" s="64" t="s">
        <v>142</v>
      </c>
      <c r="ORN27" s="64" t="s">
        <v>142</v>
      </c>
      <c r="ORO27" s="64" t="s">
        <v>142</v>
      </c>
      <c r="ORP27" s="64" t="s">
        <v>142</v>
      </c>
      <c r="ORQ27" s="64" t="s">
        <v>142</v>
      </c>
      <c r="ORR27" s="64" t="s">
        <v>142</v>
      </c>
      <c r="ORS27" s="64" t="s">
        <v>142</v>
      </c>
      <c r="ORT27" s="64" t="s">
        <v>142</v>
      </c>
      <c r="ORU27" s="64" t="s">
        <v>142</v>
      </c>
      <c r="ORV27" s="64" t="s">
        <v>142</v>
      </c>
      <c r="ORW27" s="64" t="s">
        <v>142</v>
      </c>
      <c r="ORX27" s="64" t="s">
        <v>142</v>
      </c>
      <c r="ORY27" s="64" t="s">
        <v>142</v>
      </c>
      <c r="ORZ27" s="64" t="s">
        <v>142</v>
      </c>
      <c r="OSA27" s="64" t="s">
        <v>142</v>
      </c>
      <c r="OSB27" s="64" t="s">
        <v>142</v>
      </c>
      <c r="OSC27" s="64" t="s">
        <v>142</v>
      </c>
      <c r="OSD27" s="64" t="s">
        <v>142</v>
      </c>
      <c r="OSE27" s="64" t="s">
        <v>142</v>
      </c>
      <c r="OSF27" s="64" t="s">
        <v>142</v>
      </c>
      <c r="OSG27" s="64" t="s">
        <v>142</v>
      </c>
      <c r="OSH27" s="64" t="s">
        <v>142</v>
      </c>
      <c r="OSI27" s="64" t="s">
        <v>142</v>
      </c>
      <c r="OSJ27" s="64" t="s">
        <v>142</v>
      </c>
      <c r="OSK27" s="64" t="s">
        <v>142</v>
      </c>
      <c r="OSL27" s="64" t="s">
        <v>142</v>
      </c>
      <c r="OSM27" s="64" t="s">
        <v>142</v>
      </c>
      <c r="OSN27" s="64" t="s">
        <v>142</v>
      </c>
      <c r="OSO27" s="64" t="s">
        <v>142</v>
      </c>
      <c r="OSP27" s="64" t="s">
        <v>142</v>
      </c>
      <c r="OSQ27" s="64" t="s">
        <v>142</v>
      </c>
      <c r="OSR27" s="64" t="s">
        <v>142</v>
      </c>
      <c r="OSS27" s="64" t="s">
        <v>142</v>
      </c>
      <c r="OST27" s="64" t="s">
        <v>142</v>
      </c>
      <c r="OSU27" s="64" t="s">
        <v>142</v>
      </c>
      <c r="OSV27" s="64" t="s">
        <v>142</v>
      </c>
      <c r="OSW27" s="64" t="s">
        <v>142</v>
      </c>
      <c r="OSX27" s="64" t="s">
        <v>142</v>
      </c>
      <c r="OSY27" s="64" t="s">
        <v>142</v>
      </c>
      <c r="OSZ27" s="64" t="s">
        <v>142</v>
      </c>
      <c r="OTA27" s="64" t="s">
        <v>142</v>
      </c>
      <c r="OTB27" s="64" t="s">
        <v>142</v>
      </c>
      <c r="OTC27" s="64" t="s">
        <v>142</v>
      </c>
      <c r="OTD27" s="64" t="s">
        <v>142</v>
      </c>
      <c r="OTE27" s="64" t="s">
        <v>142</v>
      </c>
      <c r="OTF27" s="64" t="s">
        <v>142</v>
      </c>
      <c r="OTG27" s="64" t="s">
        <v>142</v>
      </c>
      <c r="OTH27" s="64" t="s">
        <v>142</v>
      </c>
      <c r="OTI27" s="64" t="s">
        <v>142</v>
      </c>
      <c r="OTJ27" s="64" t="s">
        <v>142</v>
      </c>
      <c r="OTK27" s="64" t="s">
        <v>142</v>
      </c>
      <c r="OTL27" s="64" t="s">
        <v>142</v>
      </c>
      <c r="OTM27" s="64" t="s">
        <v>142</v>
      </c>
      <c r="OTN27" s="64" t="s">
        <v>142</v>
      </c>
      <c r="OTO27" s="64" t="s">
        <v>142</v>
      </c>
      <c r="OTP27" s="64" t="s">
        <v>142</v>
      </c>
      <c r="OTQ27" s="64" t="s">
        <v>142</v>
      </c>
      <c r="OTR27" s="64" t="s">
        <v>142</v>
      </c>
      <c r="OTS27" s="64" t="s">
        <v>142</v>
      </c>
      <c r="OTT27" s="64" t="s">
        <v>142</v>
      </c>
      <c r="OTU27" s="64" t="s">
        <v>142</v>
      </c>
      <c r="OTV27" s="64" t="s">
        <v>142</v>
      </c>
      <c r="OTW27" s="64" t="s">
        <v>142</v>
      </c>
      <c r="OTX27" s="64" t="s">
        <v>142</v>
      </c>
      <c r="OTY27" s="64" t="s">
        <v>142</v>
      </c>
      <c r="OTZ27" s="64" t="s">
        <v>142</v>
      </c>
      <c r="OUA27" s="64" t="s">
        <v>142</v>
      </c>
      <c r="OUB27" s="64" t="s">
        <v>142</v>
      </c>
      <c r="OUC27" s="64" t="s">
        <v>142</v>
      </c>
      <c r="OUD27" s="64" t="s">
        <v>142</v>
      </c>
      <c r="OUE27" s="64" t="s">
        <v>142</v>
      </c>
      <c r="OUF27" s="64" t="s">
        <v>142</v>
      </c>
      <c r="OUG27" s="64" t="s">
        <v>142</v>
      </c>
      <c r="OUH27" s="64" t="s">
        <v>142</v>
      </c>
      <c r="OUI27" s="64" t="s">
        <v>142</v>
      </c>
      <c r="OUJ27" s="64" t="s">
        <v>142</v>
      </c>
      <c r="OUK27" s="64" t="s">
        <v>142</v>
      </c>
      <c r="OUL27" s="64" t="s">
        <v>142</v>
      </c>
      <c r="OUM27" s="64" t="s">
        <v>142</v>
      </c>
      <c r="OUN27" s="64" t="s">
        <v>142</v>
      </c>
      <c r="OUO27" s="64" t="s">
        <v>142</v>
      </c>
      <c r="OUP27" s="64" t="s">
        <v>142</v>
      </c>
      <c r="OUQ27" s="64" t="s">
        <v>142</v>
      </c>
      <c r="OUR27" s="64" t="s">
        <v>142</v>
      </c>
      <c r="OUS27" s="64" t="s">
        <v>142</v>
      </c>
      <c r="OUT27" s="64" t="s">
        <v>142</v>
      </c>
      <c r="OUU27" s="64" t="s">
        <v>142</v>
      </c>
      <c r="OUV27" s="64" t="s">
        <v>142</v>
      </c>
      <c r="OUW27" s="64" t="s">
        <v>142</v>
      </c>
      <c r="OUX27" s="64" t="s">
        <v>142</v>
      </c>
      <c r="OUY27" s="64" t="s">
        <v>142</v>
      </c>
      <c r="OUZ27" s="64" t="s">
        <v>142</v>
      </c>
      <c r="OVA27" s="64" t="s">
        <v>142</v>
      </c>
      <c r="OVB27" s="64" t="s">
        <v>142</v>
      </c>
      <c r="OVC27" s="64" t="s">
        <v>142</v>
      </c>
      <c r="OVD27" s="64" t="s">
        <v>142</v>
      </c>
      <c r="OVE27" s="64" t="s">
        <v>142</v>
      </c>
      <c r="OVF27" s="64" t="s">
        <v>142</v>
      </c>
      <c r="OVG27" s="64" t="s">
        <v>142</v>
      </c>
      <c r="OVH27" s="64" t="s">
        <v>142</v>
      </c>
      <c r="OVI27" s="64" t="s">
        <v>142</v>
      </c>
      <c r="OVJ27" s="64" t="s">
        <v>142</v>
      </c>
      <c r="OVK27" s="64" t="s">
        <v>142</v>
      </c>
      <c r="OVL27" s="64" t="s">
        <v>142</v>
      </c>
      <c r="OVM27" s="64" t="s">
        <v>142</v>
      </c>
      <c r="OVN27" s="64" t="s">
        <v>142</v>
      </c>
      <c r="OVO27" s="64" t="s">
        <v>142</v>
      </c>
      <c r="OVP27" s="64" t="s">
        <v>142</v>
      </c>
      <c r="OVQ27" s="64" t="s">
        <v>142</v>
      </c>
      <c r="OVR27" s="64" t="s">
        <v>142</v>
      </c>
      <c r="OVS27" s="64" t="s">
        <v>142</v>
      </c>
      <c r="OVT27" s="64" t="s">
        <v>142</v>
      </c>
      <c r="OVU27" s="64" t="s">
        <v>142</v>
      </c>
      <c r="OVV27" s="64" t="s">
        <v>142</v>
      </c>
      <c r="OVW27" s="64" t="s">
        <v>142</v>
      </c>
      <c r="OVX27" s="64" t="s">
        <v>142</v>
      </c>
      <c r="OVY27" s="64" t="s">
        <v>142</v>
      </c>
      <c r="OVZ27" s="64" t="s">
        <v>142</v>
      </c>
      <c r="OWA27" s="64" t="s">
        <v>142</v>
      </c>
      <c r="OWB27" s="64" t="s">
        <v>142</v>
      </c>
      <c r="OWC27" s="64" t="s">
        <v>142</v>
      </c>
      <c r="OWD27" s="64" t="s">
        <v>142</v>
      </c>
      <c r="OWE27" s="64" t="s">
        <v>142</v>
      </c>
      <c r="OWF27" s="64" t="s">
        <v>142</v>
      </c>
      <c r="OWG27" s="64" t="s">
        <v>142</v>
      </c>
      <c r="OWH27" s="64" t="s">
        <v>142</v>
      </c>
      <c r="OWI27" s="64" t="s">
        <v>142</v>
      </c>
      <c r="OWJ27" s="64" t="s">
        <v>142</v>
      </c>
      <c r="OWK27" s="64" t="s">
        <v>142</v>
      </c>
      <c r="OWL27" s="64" t="s">
        <v>142</v>
      </c>
      <c r="OWM27" s="64" t="s">
        <v>142</v>
      </c>
      <c r="OWN27" s="64" t="s">
        <v>142</v>
      </c>
      <c r="OWO27" s="64" t="s">
        <v>142</v>
      </c>
      <c r="OWP27" s="64" t="s">
        <v>142</v>
      </c>
      <c r="OWQ27" s="64" t="s">
        <v>142</v>
      </c>
      <c r="OWR27" s="64" t="s">
        <v>142</v>
      </c>
      <c r="OWS27" s="64" t="s">
        <v>142</v>
      </c>
      <c r="OWT27" s="64" t="s">
        <v>142</v>
      </c>
      <c r="OWU27" s="64" t="s">
        <v>142</v>
      </c>
      <c r="OWV27" s="64" t="s">
        <v>142</v>
      </c>
      <c r="OWW27" s="64" t="s">
        <v>142</v>
      </c>
      <c r="OWX27" s="64" t="s">
        <v>142</v>
      </c>
      <c r="OWY27" s="64" t="s">
        <v>142</v>
      </c>
      <c r="OWZ27" s="64" t="s">
        <v>142</v>
      </c>
      <c r="OXA27" s="64" t="s">
        <v>142</v>
      </c>
      <c r="OXB27" s="64" t="s">
        <v>142</v>
      </c>
      <c r="OXC27" s="64" t="s">
        <v>142</v>
      </c>
      <c r="OXD27" s="64" t="s">
        <v>142</v>
      </c>
      <c r="OXE27" s="64" t="s">
        <v>142</v>
      </c>
      <c r="OXF27" s="64" t="s">
        <v>142</v>
      </c>
      <c r="OXG27" s="64" t="s">
        <v>142</v>
      </c>
      <c r="OXH27" s="64" t="s">
        <v>142</v>
      </c>
      <c r="OXI27" s="64" t="s">
        <v>142</v>
      </c>
      <c r="OXJ27" s="64" t="s">
        <v>142</v>
      </c>
      <c r="OXK27" s="64" t="s">
        <v>142</v>
      </c>
      <c r="OXL27" s="64" t="s">
        <v>142</v>
      </c>
      <c r="OXM27" s="64" t="s">
        <v>142</v>
      </c>
      <c r="OXN27" s="64" t="s">
        <v>142</v>
      </c>
      <c r="OXO27" s="64" t="s">
        <v>142</v>
      </c>
      <c r="OXP27" s="64" t="s">
        <v>142</v>
      </c>
      <c r="OXQ27" s="64" t="s">
        <v>142</v>
      </c>
      <c r="OXR27" s="64" t="s">
        <v>142</v>
      </c>
      <c r="OXS27" s="64" t="s">
        <v>142</v>
      </c>
      <c r="OXT27" s="64" t="s">
        <v>142</v>
      </c>
      <c r="OXU27" s="64" t="s">
        <v>142</v>
      </c>
      <c r="OXV27" s="64" t="s">
        <v>142</v>
      </c>
      <c r="OXW27" s="64" t="s">
        <v>142</v>
      </c>
      <c r="OXX27" s="64" t="s">
        <v>142</v>
      </c>
      <c r="OXY27" s="64" t="s">
        <v>142</v>
      </c>
      <c r="OXZ27" s="64" t="s">
        <v>142</v>
      </c>
      <c r="OYA27" s="64" t="s">
        <v>142</v>
      </c>
      <c r="OYB27" s="64" t="s">
        <v>142</v>
      </c>
      <c r="OYC27" s="64" t="s">
        <v>142</v>
      </c>
      <c r="OYD27" s="64" t="s">
        <v>142</v>
      </c>
      <c r="OYE27" s="64" t="s">
        <v>142</v>
      </c>
      <c r="OYF27" s="64" t="s">
        <v>142</v>
      </c>
      <c r="OYG27" s="64" t="s">
        <v>142</v>
      </c>
      <c r="OYH27" s="64" t="s">
        <v>142</v>
      </c>
      <c r="OYI27" s="64" t="s">
        <v>142</v>
      </c>
      <c r="OYJ27" s="64" t="s">
        <v>142</v>
      </c>
      <c r="OYK27" s="64" t="s">
        <v>142</v>
      </c>
      <c r="OYL27" s="64" t="s">
        <v>142</v>
      </c>
      <c r="OYM27" s="64" t="s">
        <v>142</v>
      </c>
      <c r="OYN27" s="64" t="s">
        <v>142</v>
      </c>
      <c r="OYO27" s="64" t="s">
        <v>142</v>
      </c>
      <c r="OYP27" s="64" t="s">
        <v>142</v>
      </c>
      <c r="OYQ27" s="64" t="s">
        <v>142</v>
      </c>
      <c r="OYR27" s="64" t="s">
        <v>142</v>
      </c>
      <c r="OYS27" s="64" t="s">
        <v>142</v>
      </c>
      <c r="OYT27" s="64" t="s">
        <v>142</v>
      </c>
      <c r="OYU27" s="64" t="s">
        <v>142</v>
      </c>
      <c r="OYV27" s="64" t="s">
        <v>142</v>
      </c>
      <c r="OYW27" s="64" t="s">
        <v>142</v>
      </c>
      <c r="OYX27" s="64" t="s">
        <v>142</v>
      </c>
      <c r="OYY27" s="64" t="s">
        <v>142</v>
      </c>
      <c r="OYZ27" s="64" t="s">
        <v>142</v>
      </c>
      <c r="OZA27" s="64" t="s">
        <v>142</v>
      </c>
      <c r="OZB27" s="64" t="s">
        <v>142</v>
      </c>
      <c r="OZC27" s="64" t="s">
        <v>142</v>
      </c>
      <c r="OZD27" s="64" t="s">
        <v>142</v>
      </c>
      <c r="OZE27" s="64" t="s">
        <v>142</v>
      </c>
      <c r="OZF27" s="64" t="s">
        <v>142</v>
      </c>
      <c r="OZG27" s="64" t="s">
        <v>142</v>
      </c>
      <c r="OZH27" s="64" t="s">
        <v>142</v>
      </c>
      <c r="OZI27" s="64" t="s">
        <v>142</v>
      </c>
      <c r="OZJ27" s="64" t="s">
        <v>142</v>
      </c>
      <c r="OZK27" s="64" t="s">
        <v>142</v>
      </c>
      <c r="OZL27" s="64" t="s">
        <v>142</v>
      </c>
      <c r="OZM27" s="64" t="s">
        <v>142</v>
      </c>
      <c r="OZN27" s="64" t="s">
        <v>142</v>
      </c>
      <c r="OZO27" s="64" t="s">
        <v>142</v>
      </c>
      <c r="OZP27" s="64" t="s">
        <v>142</v>
      </c>
      <c r="OZQ27" s="64" t="s">
        <v>142</v>
      </c>
      <c r="OZR27" s="64" t="s">
        <v>142</v>
      </c>
      <c r="OZS27" s="64" t="s">
        <v>142</v>
      </c>
      <c r="OZT27" s="64" t="s">
        <v>142</v>
      </c>
      <c r="OZU27" s="64" t="s">
        <v>142</v>
      </c>
      <c r="OZV27" s="64" t="s">
        <v>142</v>
      </c>
      <c r="OZW27" s="64" t="s">
        <v>142</v>
      </c>
      <c r="OZX27" s="64" t="s">
        <v>142</v>
      </c>
      <c r="OZY27" s="64" t="s">
        <v>142</v>
      </c>
      <c r="OZZ27" s="64" t="s">
        <v>142</v>
      </c>
      <c r="PAA27" s="64" t="s">
        <v>142</v>
      </c>
      <c r="PAB27" s="64" t="s">
        <v>142</v>
      </c>
      <c r="PAC27" s="64" t="s">
        <v>142</v>
      </c>
      <c r="PAD27" s="64" t="s">
        <v>142</v>
      </c>
      <c r="PAE27" s="64" t="s">
        <v>142</v>
      </c>
      <c r="PAF27" s="64" t="s">
        <v>142</v>
      </c>
      <c r="PAG27" s="64" t="s">
        <v>142</v>
      </c>
      <c r="PAH27" s="64" t="s">
        <v>142</v>
      </c>
      <c r="PAI27" s="64" t="s">
        <v>142</v>
      </c>
      <c r="PAJ27" s="64" t="s">
        <v>142</v>
      </c>
      <c r="PAK27" s="64" t="s">
        <v>142</v>
      </c>
      <c r="PAL27" s="64" t="s">
        <v>142</v>
      </c>
      <c r="PAM27" s="64" t="s">
        <v>142</v>
      </c>
      <c r="PAN27" s="64" t="s">
        <v>142</v>
      </c>
      <c r="PAO27" s="64" t="s">
        <v>142</v>
      </c>
      <c r="PAP27" s="64" t="s">
        <v>142</v>
      </c>
      <c r="PAQ27" s="64" t="s">
        <v>142</v>
      </c>
      <c r="PAR27" s="64" t="s">
        <v>142</v>
      </c>
      <c r="PAS27" s="64" t="s">
        <v>142</v>
      </c>
      <c r="PAT27" s="64" t="s">
        <v>142</v>
      </c>
      <c r="PAU27" s="64" t="s">
        <v>142</v>
      </c>
      <c r="PAV27" s="64" t="s">
        <v>142</v>
      </c>
      <c r="PAW27" s="64" t="s">
        <v>142</v>
      </c>
      <c r="PAX27" s="64" t="s">
        <v>142</v>
      </c>
      <c r="PAY27" s="64" t="s">
        <v>142</v>
      </c>
      <c r="PAZ27" s="64" t="s">
        <v>142</v>
      </c>
      <c r="PBA27" s="64" t="s">
        <v>142</v>
      </c>
      <c r="PBB27" s="64" t="s">
        <v>142</v>
      </c>
      <c r="PBC27" s="64" t="s">
        <v>142</v>
      </c>
      <c r="PBD27" s="64" t="s">
        <v>142</v>
      </c>
      <c r="PBE27" s="64" t="s">
        <v>142</v>
      </c>
      <c r="PBF27" s="64" t="s">
        <v>142</v>
      </c>
      <c r="PBG27" s="64" t="s">
        <v>142</v>
      </c>
      <c r="PBH27" s="64" t="s">
        <v>142</v>
      </c>
      <c r="PBI27" s="64" t="s">
        <v>142</v>
      </c>
      <c r="PBJ27" s="64" t="s">
        <v>142</v>
      </c>
      <c r="PBK27" s="64" t="s">
        <v>142</v>
      </c>
      <c r="PBL27" s="64" t="s">
        <v>142</v>
      </c>
      <c r="PBM27" s="64" t="s">
        <v>142</v>
      </c>
      <c r="PBN27" s="64" t="s">
        <v>142</v>
      </c>
      <c r="PBO27" s="64" t="s">
        <v>142</v>
      </c>
      <c r="PBP27" s="64" t="s">
        <v>142</v>
      </c>
      <c r="PBQ27" s="64" t="s">
        <v>142</v>
      </c>
      <c r="PBR27" s="64" t="s">
        <v>142</v>
      </c>
      <c r="PBS27" s="64" t="s">
        <v>142</v>
      </c>
      <c r="PBT27" s="64" t="s">
        <v>142</v>
      </c>
      <c r="PBU27" s="64" t="s">
        <v>142</v>
      </c>
      <c r="PBV27" s="64" t="s">
        <v>142</v>
      </c>
      <c r="PBW27" s="64" t="s">
        <v>142</v>
      </c>
      <c r="PBX27" s="64" t="s">
        <v>142</v>
      </c>
      <c r="PBY27" s="64" t="s">
        <v>142</v>
      </c>
      <c r="PBZ27" s="64" t="s">
        <v>142</v>
      </c>
      <c r="PCA27" s="64" t="s">
        <v>142</v>
      </c>
      <c r="PCB27" s="64" t="s">
        <v>142</v>
      </c>
      <c r="PCC27" s="64" t="s">
        <v>142</v>
      </c>
      <c r="PCD27" s="64" t="s">
        <v>142</v>
      </c>
      <c r="PCE27" s="64" t="s">
        <v>142</v>
      </c>
      <c r="PCF27" s="64" t="s">
        <v>142</v>
      </c>
      <c r="PCG27" s="64" t="s">
        <v>142</v>
      </c>
      <c r="PCH27" s="64" t="s">
        <v>142</v>
      </c>
      <c r="PCI27" s="64" t="s">
        <v>142</v>
      </c>
      <c r="PCJ27" s="64" t="s">
        <v>142</v>
      </c>
      <c r="PCK27" s="64" t="s">
        <v>142</v>
      </c>
      <c r="PCL27" s="64" t="s">
        <v>142</v>
      </c>
      <c r="PCM27" s="64" t="s">
        <v>142</v>
      </c>
      <c r="PCN27" s="64" t="s">
        <v>142</v>
      </c>
      <c r="PCO27" s="64" t="s">
        <v>142</v>
      </c>
      <c r="PCP27" s="64" t="s">
        <v>142</v>
      </c>
      <c r="PCQ27" s="64" t="s">
        <v>142</v>
      </c>
      <c r="PCR27" s="64" t="s">
        <v>142</v>
      </c>
      <c r="PCS27" s="64" t="s">
        <v>142</v>
      </c>
      <c r="PCT27" s="64" t="s">
        <v>142</v>
      </c>
      <c r="PCU27" s="64" t="s">
        <v>142</v>
      </c>
      <c r="PCV27" s="64" t="s">
        <v>142</v>
      </c>
      <c r="PCW27" s="64" t="s">
        <v>142</v>
      </c>
      <c r="PCX27" s="64" t="s">
        <v>142</v>
      </c>
      <c r="PCY27" s="64" t="s">
        <v>142</v>
      </c>
      <c r="PCZ27" s="64" t="s">
        <v>142</v>
      </c>
      <c r="PDA27" s="64" t="s">
        <v>142</v>
      </c>
      <c r="PDB27" s="64" t="s">
        <v>142</v>
      </c>
      <c r="PDC27" s="64" t="s">
        <v>142</v>
      </c>
      <c r="PDD27" s="64" t="s">
        <v>142</v>
      </c>
      <c r="PDE27" s="64" t="s">
        <v>142</v>
      </c>
      <c r="PDF27" s="64" t="s">
        <v>142</v>
      </c>
      <c r="PDG27" s="64" t="s">
        <v>142</v>
      </c>
      <c r="PDH27" s="64" t="s">
        <v>142</v>
      </c>
      <c r="PDI27" s="64" t="s">
        <v>142</v>
      </c>
      <c r="PDJ27" s="64" t="s">
        <v>142</v>
      </c>
      <c r="PDK27" s="64" t="s">
        <v>142</v>
      </c>
      <c r="PDL27" s="64" t="s">
        <v>142</v>
      </c>
      <c r="PDM27" s="64" t="s">
        <v>142</v>
      </c>
      <c r="PDN27" s="64" t="s">
        <v>142</v>
      </c>
      <c r="PDO27" s="64" t="s">
        <v>142</v>
      </c>
      <c r="PDP27" s="64" t="s">
        <v>142</v>
      </c>
      <c r="PDQ27" s="64" t="s">
        <v>142</v>
      </c>
      <c r="PDR27" s="64" t="s">
        <v>142</v>
      </c>
      <c r="PDS27" s="64" t="s">
        <v>142</v>
      </c>
      <c r="PDT27" s="64" t="s">
        <v>142</v>
      </c>
      <c r="PDU27" s="64" t="s">
        <v>142</v>
      </c>
      <c r="PDV27" s="64" t="s">
        <v>142</v>
      </c>
      <c r="PDW27" s="64" t="s">
        <v>142</v>
      </c>
      <c r="PDX27" s="64" t="s">
        <v>142</v>
      </c>
      <c r="PDY27" s="64" t="s">
        <v>142</v>
      </c>
      <c r="PDZ27" s="64" t="s">
        <v>142</v>
      </c>
      <c r="PEA27" s="64" t="s">
        <v>142</v>
      </c>
      <c r="PEB27" s="64" t="s">
        <v>142</v>
      </c>
      <c r="PEC27" s="64" t="s">
        <v>142</v>
      </c>
      <c r="PED27" s="64" t="s">
        <v>142</v>
      </c>
      <c r="PEE27" s="64" t="s">
        <v>142</v>
      </c>
      <c r="PEF27" s="64" t="s">
        <v>142</v>
      </c>
      <c r="PEG27" s="64" t="s">
        <v>142</v>
      </c>
      <c r="PEH27" s="64" t="s">
        <v>142</v>
      </c>
      <c r="PEI27" s="64" t="s">
        <v>142</v>
      </c>
      <c r="PEJ27" s="64" t="s">
        <v>142</v>
      </c>
      <c r="PEK27" s="64" t="s">
        <v>142</v>
      </c>
      <c r="PEL27" s="64" t="s">
        <v>142</v>
      </c>
      <c r="PEM27" s="64" t="s">
        <v>142</v>
      </c>
      <c r="PEN27" s="64" t="s">
        <v>142</v>
      </c>
      <c r="PEO27" s="64" t="s">
        <v>142</v>
      </c>
      <c r="PEP27" s="64" t="s">
        <v>142</v>
      </c>
      <c r="PEQ27" s="64" t="s">
        <v>142</v>
      </c>
      <c r="PER27" s="64" t="s">
        <v>142</v>
      </c>
      <c r="PES27" s="64" t="s">
        <v>142</v>
      </c>
      <c r="PET27" s="64" t="s">
        <v>142</v>
      </c>
      <c r="PEU27" s="64" t="s">
        <v>142</v>
      </c>
      <c r="PEV27" s="64" t="s">
        <v>142</v>
      </c>
      <c r="PEW27" s="64" t="s">
        <v>142</v>
      </c>
      <c r="PEX27" s="64" t="s">
        <v>142</v>
      </c>
      <c r="PEY27" s="64" t="s">
        <v>142</v>
      </c>
      <c r="PEZ27" s="64" t="s">
        <v>142</v>
      </c>
      <c r="PFA27" s="64" t="s">
        <v>142</v>
      </c>
      <c r="PFB27" s="64" t="s">
        <v>142</v>
      </c>
      <c r="PFC27" s="64" t="s">
        <v>142</v>
      </c>
      <c r="PFD27" s="64" t="s">
        <v>142</v>
      </c>
      <c r="PFE27" s="64" t="s">
        <v>142</v>
      </c>
      <c r="PFF27" s="64" t="s">
        <v>142</v>
      </c>
      <c r="PFG27" s="64" t="s">
        <v>142</v>
      </c>
      <c r="PFH27" s="64" t="s">
        <v>142</v>
      </c>
      <c r="PFI27" s="64" t="s">
        <v>142</v>
      </c>
      <c r="PFJ27" s="64" t="s">
        <v>142</v>
      </c>
      <c r="PFK27" s="64" t="s">
        <v>142</v>
      </c>
      <c r="PFL27" s="64" t="s">
        <v>142</v>
      </c>
      <c r="PFM27" s="64" t="s">
        <v>142</v>
      </c>
      <c r="PFN27" s="64" t="s">
        <v>142</v>
      </c>
      <c r="PFO27" s="64" t="s">
        <v>142</v>
      </c>
      <c r="PFP27" s="64" t="s">
        <v>142</v>
      </c>
      <c r="PFQ27" s="64" t="s">
        <v>142</v>
      </c>
      <c r="PFR27" s="64" t="s">
        <v>142</v>
      </c>
      <c r="PFS27" s="64" t="s">
        <v>142</v>
      </c>
      <c r="PFT27" s="64" t="s">
        <v>142</v>
      </c>
      <c r="PFU27" s="64" t="s">
        <v>142</v>
      </c>
      <c r="PFV27" s="64" t="s">
        <v>142</v>
      </c>
      <c r="PFW27" s="64" t="s">
        <v>142</v>
      </c>
      <c r="PFX27" s="64" t="s">
        <v>142</v>
      </c>
      <c r="PFY27" s="64" t="s">
        <v>142</v>
      </c>
      <c r="PFZ27" s="64" t="s">
        <v>142</v>
      </c>
      <c r="PGA27" s="64" t="s">
        <v>142</v>
      </c>
      <c r="PGB27" s="64" t="s">
        <v>142</v>
      </c>
      <c r="PGC27" s="64" t="s">
        <v>142</v>
      </c>
      <c r="PGD27" s="64" t="s">
        <v>142</v>
      </c>
      <c r="PGE27" s="64" t="s">
        <v>142</v>
      </c>
      <c r="PGF27" s="64" t="s">
        <v>142</v>
      </c>
      <c r="PGG27" s="64" t="s">
        <v>142</v>
      </c>
      <c r="PGH27" s="64" t="s">
        <v>142</v>
      </c>
      <c r="PGI27" s="64" t="s">
        <v>142</v>
      </c>
      <c r="PGJ27" s="64" t="s">
        <v>142</v>
      </c>
      <c r="PGK27" s="64" t="s">
        <v>142</v>
      </c>
      <c r="PGL27" s="64" t="s">
        <v>142</v>
      </c>
      <c r="PGM27" s="64" t="s">
        <v>142</v>
      </c>
      <c r="PGN27" s="64" t="s">
        <v>142</v>
      </c>
      <c r="PGO27" s="64" t="s">
        <v>142</v>
      </c>
      <c r="PGP27" s="64" t="s">
        <v>142</v>
      </c>
      <c r="PGQ27" s="64" t="s">
        <v>142</v>
      </c>
      <c r="PGR27" s="64" t="s">
        <v>142</v>
      </c>
      <c r="PGS27" s="64" t="s">
        <v>142</v>
      </c>
      <c r="PGT27" s="64" t="s">
        <v>142</v>
      </c>
      <c r="PGU27" s="64" t="s">
        <v>142</v>
      </c>
      <c r="PGV27" s="64" t="s">
        <v>142</v>
      </c>
      <c r="PGW27" s="64" t="s">
        <v>142</v>
      </c>
      <c r="PGX27" s="64" t="s">
        <v>142</v>
      </c>
      <c r="PGY27" s="64" t="s">
        <v>142</v>
      </c>
      <c r="PGZ27" s="64" t="s">
        <v>142</v>
      </c>
      <c r="PHA27" s="64" t="s">
        <v>142</v>
      </c>
      <c r="PHB27" s="64" t="s">
        <v>142</v>
      </c>
      <c r="PHC27" s="64" t="s">
        <v>142</v>
      </c>
      <c r="PHD27" s="64" t="s">
        <v>142</v>
      </c>
      <c r="PHE27" s="64" t="s">
        <v>142</v>
      </c>
      <c r="PHF27" s="64" t="s">
        <v>142</v>
      </c>
      <c r="PHG27" s="64" t="s">
        <v>142</v>
      </c>
      <c r="PHH27" s="64" t="s">
        <v>142</v>
      </c>
      <c r="PHI27" s="64" t="s">
        <v>142</v>
      </c>
      <c r="PHJ27" s="64" t="s">
        <v>142</v>
      </c>
      <c r="PHK27" s="64" t="s">
        <v>142</v>
      </c>
      <c r="PHL27" s="64" t="s">
        <v>142</v>
      </c>
      <c r="PHM27" s="64" t="s">
        <v>142</v>
      </c>
      <c r="PHN27" s="64" t="s">
        <v>142</v>
      </c>
      <c r="PHO27" s="64" t="s">
        <v>142</v>
      </c>
      <c r="PHP27" s="64" t="s">
        <v>142</v>
      </c>
      <c r="PHQ27" s="64" t="s">
        <v>142</v>
      </c>
      <c r="PHR27" s="64" t="s">
        <v>142</v>
      </c>
      <c r="PHS27" s="64" t="s">
        <v>142</v>
      </c>
      <c r="PHT27" s="64" t="s">
        <v>142</v>
      </c>
      <c r="PHU27" s="64" t="s">
        <v>142</v>
      </c>
      <c r="PHV27" s="64" t="s">
        <v>142</v>
      </c>
      <c r="PHW27" s="64" t="s">
        <v>142</v>
      </c>
      <c r="PHX27" s="64" t="s">
        <v>142</v>
      </c>
      <c r="PHY27" s="64" t="s">
        <v>142</v>
      </c>
      <c r="PHZ27" s="64" t="s">
        <v>142</v>
      </c>
      <c r="PIA27" s="64" t="s">
        <v>142</v>
      </c>
      <c r="PIB27" s="64" t="s">
        <v>142</v>
      </c>
      <c r="PIC27" s="64" t="s">
        <v>142</v>
      </c>
      <c r="PID27" s="64" t="s">
        <v>142</v>
      </c>
      <c r="PIE27" s="64" t="s">
        <v>142</v>
      </c>
      <c r="PIF27" s="64" t="s">
        <v>142</v>
      </c>
      <c r="PIG27" s="64" t="s">
        <v>142</v>
      </c>
      <c r="PIH27" s="64" t="s">
        <v>142</v>
      </c>
      <c r="PII27" s="64" t="s">
        <v>142</v>
      </c>
      <c r="PIJ27" s="64" t="s">
        <v>142</v>
      </c>
      <c r="PIK27" s="64" t="s">
        <v>142</v>
      </c>
      <c r="PIL27" s="64" t="s">
        <v>142</v>
      </c>
      <c r="PIM27" s="64" t="s">
        <v>142</v>
      </c>
      <c r="PIN27" s="64" t="s">
        <v>142</v>
      </c>
      <c r="PIO27" s="64" t="s">
        <v>142</v>
      </c>
      <c r="PIP27" s="64" t="s">
        <v>142</v>
      </c>
      <c r="PIQ27" s="64" t="s">
        <v>142</v>
      </c>
      <c r="PIR27" s="64" t="s">
        <v>142</v>
      </c>
      <c r="PIS27" s="64" t="s">
        <v>142</v>
      </c>
      <c r="PIT27" s="64" t="s">
        <v>142</v>
      </c>
      <c r="PIU27" s="64" t="s">
        <v>142</v>
      </c>
      <c r="PIV27" s="64" t="s">
        <v>142</v>
      </c>
      <c r="PIW27" s="64" t="s">
        <v>142</v>
      </c>
      <c r="PIX27" s="64" t="s">
        <v>142</v>
      </c>
      <c r="PIY27" s="64" t="s">
        <v>142</v>
      </c>
      <c r="PIZ27" s="64" t="s">
        <v>142</v>
      </c>
      <c r="PJA27" s="64" t="s">
        <v>142</v>
      </c>
      <c r="PJB27" s="64" t="s">
        <v>142</v>
      </c>
      <c r="PJC27" s="64" t="s">
        <v>142</v>
      </c>
      <c r="PJD27" s="64" t="s">
        <v>142</v>
      </c>
      <c r="PJE27" s="64" t="s">
        <v>142</v>
      </c>
      <c r="PJF27" s="64" t="s">
        <v>142</v>
      </c>
      <c r="PJG27" s="64" t="s">
        <v>142</v>
      </c>
      <c r="PJH27" s="64" t="s">
        <v>142</v>
      </c>
      <c r="PJI27" s="64" t="s">
        <v>142</v>
      </c>
      <c r="PJJ27" s="64" t="s">
        <v>142</v>
      </c>
      <c r="PJK27" s="64" t="s">
        <v>142</v>
      </c>
      <c r="PJL27" s="64" t="s">
        <v>142</v>
      </c>
      <c r="PJM27" s="64" t="s">
        <v>142</v>
      </c>
      <c r="PJN27" s="64" t="s">
        <v>142</v>
      </c>
      <c r="PJO27" s="64" t="s">
        <v>142</v>
      </c>
      <c r="PJP27" s="64" t="s">
        <v>142</v>
      </c>
      <c r="PJQ27" s="64" t="s">
        <v>142</v>
      </c>
      <c r="PJR27" s="64" t="s">
        <v>142</v>
      </c>
      <c r="PJS27" s="64" t="s">
        <v>142</v>
      </c>
      <c r="PJT27" s="64" t="s">
        <v>142</v>
      </c>
      <c r="PJU27" s="64" t="s">
        <v>142</v>
      </c>
      <c r="PJV27" s="64" t="s">
        <v>142</v>
      </c>
      <c r="PJW27" s="64" t="s">
        <v>142</v>
      </c>
      <c r="PJX27" s="64" t="s">
        <v>142</v>
      </c>
      <c r="PJY27" s="64" t="s">
        <v>142</v>
      </c>
      <c r="PJZ27" s="64" t="s">
        <v>142</v>
      </c>
      <c r="PKA27" s="64" t="s">
        <v>142</v>
      </c>
      <c r="PKB27" s="64" t="s">
        <v>142</v>
      </c>
      <c r="PKC27" s="64" t="s">
        <v>142</v>
      </c>
      <c r="PKD27" s="64" t="s">
        <v>142</v>
      </c>
      <c r="PKE27" s="64" t="s">
        <v>142</v>
      </c>
      <c r="PKF27" s="64" t="s">
        <v>142</v>
      </c>
      <c r="PKG27" s="64" t="s">
        <v>142</v>
      </c>
      <c r="PKH27" s="64" t="s">
        <v>142</v>
      </c>
      <c r="PKI27" s="64" t="s">
        <v>142</v>
      </c>
      <c r="PKJ27" s="64" t="s">
        <v>142</v>
      </c>
      <c r="PKK27" s="64" t="s">
        <v>142</v>
      </c>
      <c r="PKL27" s="64" t="s">
        <v>142</v>
      </c>
      <c r="PKM27" s="64" t="s">
        <v>142</v>
      </c>
      <c r="PKN27" s="64" t="s">
        <v>142</v>
      </c>
      <c r="PKO27" s="64" t="s">
        <v>142</v>
      </c>
      <c r="PKP27" s="64" t="s">
        <v>142</v>
      </c>
      <c r="PKQ27" s="64" t="s">
        <v>142</v>
      </c>
      <c r="PKR27" s="64" t="s">
        <v>142</v>
      </c>
      <c r="PKS27" s="64" t="s">
        <v>142</v>
      </c>
      <c r="PKT27" s="64" t="s">
        <v>142</v>
      </c>
      <c r="PKU27" s="64" t="s">
        <v>142</v>
      </c>
      <c r="PKV27" s="64" t="s">
        <v>142</v>
      </c>
      <c r="PKW27" s="64" t="s">
        <v>142</v>
      </c>
      <c r="PKX27" s="64" t="s">
        <v>142</v>
      </c>
      <c r="PKY27" s="64" t="s">
        <v>142</v>
      </c>
      <c r="PKZ27" s="64" t="s">
        <v>142</v>
      </c>
      <c r="PLA27" s="64" t="s">
        <v>142</v>
      </c>
      <c r="PLB27" s="64" t="s">
        <v>142</v>
      </c>
      <c r="PLC27" s="64" t="s">
        <v>142</v>
      </c>
      <c r="PLD27" s="64" t="s">
        <v>142</v>
      </c>
      <c r="PLE27" s="64" t="s">
        <v>142</v>
      </c>
      <c r="PLF27" s="64" t="s">
        <v>142</v>
      </c>
      <c r="PLG27" s="64" t="s">
        <v>142</v>
      </c>
      <c r="PLH27" s="64" t="s">
        <v>142</v>
      </c>
      <c r="PLI27" s="64" t="s">
        <v>142</v>
      </c>
      <c r="PLJ27" s="64" t="s">
        <v>142</v>
      </c>
      <c r="PLK27" s="64" t="s">
        <v>142</v>
      </c>
      <c r="PLL27" s="64" t="s">
        <v>142</v>
      </c>
      <c r="PLM27" s="64" t="s">
        <v>142</v>
      </c>
      <c r="PLN27" s="64" t="s">
        <v>142</v>
      </c>
      <c r="PLO27" s="64" t="s">
        <v>142</v>
      </c>
      <c r="PLP27" s="64" t="s">
        <v>142</v>
      </c>
      <c r="PLQ27" s="64" t="s">
        <v>142</v>
      </c>
      <c r="PLR27" s="64" t="s">
        <v>142</v>
      </c>
      <c r="PLS27" s="64" t="s">
        <v>142</v>
      </c>
      <c r="PLT27" s="64" t="s">
        <v>142</v>
      </c>
      <c r="PLU27" s="64" t="s">
        <v>142</v>
      </c>
      <c r="PLV27" s="64" t="s">
        <v>142</v>
      </c>
      <c r="PLW27" s="64" t="s">
        <v>142</v>
      </c>
      <c r="PLX27" s="64" t="s">
        <v>142</v>
      </c>
      <c r="PLY27" s="64" t="s">
        <v>142</v>
      </c>
      <c r="PLZ27" s="64" t="s">
        <v>142</v>
      </c>
      <c r="PMA27" s="64" t="s">
        <v>142</v>
      </c>
      <c r="PMB27" s="64" t="s">
        <v>142</v>
      </c>
      <c r="PMC27" s="64" t="s">
        <v>142</v>
      </c>
      <c r="PMD27" s="64" t="s">
        <v>142</v>
      </c>
      <c r="PME27" s="64" t="s">
        <v>142</v>
      </c>
      <c r="PMF27" s="64" t="s">
        <v>142</v>
      </c>
      <c r="PMG27" s="64" t="s">
        <v>142</v>
      </c>
      <c r="PMH27" s="64" t="s">
        <v>142</v>
      </c>
      <c r="PMI27" s="64" t="s">
        <v>142</v>
      </c>
      <c r="PMJ27" s="64" t="s">
        <v>142</v>
      </c>
      <c r="PMK27" s="64" t="s">
        <v>142</v>
      </c>
      <c r="PML27" s="64" t="s">
        <v>142</v>
      </c>
      <c r="PMM27" s="64" t="s">
        <v>142</v>
      </c>
      <c r="PMN27" s="64" t="s">
        <v>142</v>
      </c>
      <c r="PMO27" s="64" t="s">
        <v>142</v>
      </c>
      <c r="PMP27" s="64" t="s">
        <v>142</v>
      </c>
      <c r="PMQ27" s="64" t="s">
        <v>142</v>
      </c>
      <c r="PMR27" s="64" t="s">
        <v>142</v>
      </c>
      <c r="PMS27" s="64" t="s">
        <v>142</v>
      </c>
      <c r="PMT27" s="64" t="s">
        <v>142</v>
      </c>
      <c r="PMU27" s="64" t="s">
        <v>142</v>
      </c>
      <c r="PMV27" s="64" t="s">
        <v>142</v>
      </c>
      <c r="PMW27" s="64" t="s">
        <v>142</v>
      </c>
      <c r="PMX27" s="64" t="s">
        <v>142</v>
      </c>
      <c r="PMY27" s="64" t="s">
        <v>142</v>
      </c>
      <c r="PMZ27" s="64" t="s">
        <v>142</v>
      </c>
      <c r="PNA27" s="64" t="s">
        <v>142</v>
      </c>
      <c r="PNB27" s="64" t="s">
        <v>142</v>
      </c>
      <c r="PNC27" s="64" t="s">
        <v>142</v>
      </c>
      <c r="PND27" s="64" t="s">
        <v>142</v>
      </c>
      <c r="PNE27" s="64" t="s">
        <v>142</v>
      </c>
      <c r="PNF27" s="64" t="s">
        <v>142</v>
      </c>
      <c r="PNG27" s="64" t="s">
        <v>142</v>
      </c>
      <c r="PNH27" s="64" t="s">
        <v>142</v>
      </c>
      <c r="PNI27" s="64" t="s">
        <v>142</v>
      </c>
      <c r="PNJ27" s="64" t="s">
        <v>142</v>
      </c>
      <c r="PNK27" s="64" t="s">
        <v>142</v>
      </c>
      <c r="PNL27" s="64" t="s">
        <v>142</v>
      </c>
      <c r="PNM27" s="64" t="s">
        <v>142</v>
      </c>
      <c r="PNN27" s="64" t="s">
        <v>142</v>
      </c>
      <c r="PNO27" s="64" t="s">
        <v>142</v>
      </c>
      <c r="PNP27" s="64" t="s">
        <v>142</v>
      </c>
      <c r="PNQ27" s="64" t="s">
        <v>142</v>
      </c>
      <c r="PNR27" s="64" t="s">
        <v>142</v>
      </c>
      <c r="PNS27" s="64" t="s">
        <v>142</v>
      </c>
      <c r="PNT27" s="64" t="s">
        <v>142</v>
      </c>
      <c r="PNU27" s="64" t="s">
        <v>142</v>
      </c>
      <c r="PNV27" s="64" t="s">
        <v>142</v>
      </c>
      <c r="PNW27" s="64" t="s">
        <v>142</v>
      </c>
      <c r="PNX27" s="64" t="s">
        <v>142</v>
      </c>
      <c r="PNY27" s="64" t="s">
        <v>142</v>
      </c>
      <c r="PNZ27" s="64" t="s">
        <v>142</v>
      </c>
      <c r="POA27" s="64" t="s">
        <v>142</v>
      </c>
      <c r="POB27" s="64" t="s">
        <v>142</v>
      </c>
      <c r="POC27" s="64" t="s">
        <v>142</v>
      </c>
      <c r="POD27" s="64" t="s">
        <v>142</v>
      </c>
      <c r="POE27" s="64" t="s">
        <v>142</v>
      </c>
      <c r="POF27" s="64" t="s">
        <v>142</v>
      </c>
      <c r="POG27" s="64" t="s">
        <v>142</v>
      </c>
      <c r="POH27" s="64" t="s">
        <v>142</v>
      </c>
      <c r="POI27" s="64" t="s">
        <v>142</v>
      </c>
      <c r="POJ27" s="64" t="s">
        <v>142</v>
      </c>
      <c r="POK27" s="64" t="s">
        <v>142</v>
      </c>
      <c r="POL27" s="64" t="s">
        <v>142</v>
      </c>
      <c r="POM27" s="64" t="s">
        <v>142</v>
      </c>
      <c r="PON27" s="64" t="s">
        <v>142</v>
      </c>
      <c r="POO27" s="64" t="s">
        <v>142</v>
      </c>
      <c r="POP27" s="64" t="s">
        <v>142</v>
      </c>
      <c r="POQ27" s="64" t="s">
        <v>142</v>
      </c>
      <c r="POR27" s="64" t="s">
        <v>142</v>
      </c>
      <c r="POS27" s="64" t="s">
        <v>142</v>
      </c>
      <c r="POT27" s="64" t="s">
        <v>142</v>
      </c>
      <c r="POU27" s="64" t="s">
        <v>142</v>
      </c>
      <c r="POV27" s="64" t="s">
        <v>142</v>
      </c>
      <c r="POW27" s="64" t="s">
        <v>142</v>
      </c>
      <c r="POX27" s="64" t="s">
        <v>142</v>
      </c>
      <c r="POY27" s="64" t="s">
        <v>142</v>
      </c>
      <c r="POZ27" s="64" t="s">
        <v>142</v>
      </c>
      <c r="PPA27" s="64" t="s">
        <v>142</v>
      </c>
      <c r="PPB27" s="64" t="s">
        <v>142</v>
      </c>
      <c r="PPC27" s="64" t="s">
        <v>142</v>
      </c>
      <c r="PPD27" s="64" t="s">
        <v>142</v>
      </c>
      <c r="PPE27" s="64" t="s">
        <v>142</v>
      </c>
      <c r="PPF27" s="64" t="s">
        <v>142</v>
      </c>
      <c r="PPG27" s="64" t="s">
        <v>142</v>
      </c>
      <c r="PPH27" s="64" t="s">
        <v>142</v>
      </c>
      <c r="PPI27" s="64" t="s">
        <v>142</v>
      </c>
      <c r="PPJ27" s="64" t="s">
        <v>142</v>
      </c>
      <c r="PPK27" s="64" t="s">
        <v>142</v>
      </c>
      <c r="PPL27" s="64" t="s">
        <v>142</v>
      </c>
      <c r="PPM27" s="64" t="s">
        <v>142</v>
      </c>
      <c r="PPN27" s="64" t="s">
        <v>142</v>
      </c>
      <c r="PPO27" s="64" t="s">
        <v>142</v>
      </c>
      <c r="PPP27" s="64" t="s">
        <v>142</v>
      </c>
      <c r="PPQ27" s="64" t="s">
        <v>142</v>
      </c>
      <c r="PPR27" s="64" t="s">
        <v>142</v>
      </c>
      <c r="PPS27" s="64" t="s">
        <v>142</v>
      </c>
      <c r="PPT27" s="64" t="s">
        <v>142</v>
      </c>
      <c r="PPU27" s="64" t="s">
        <v>142</v>
      </c>
      <c r="PPV27" s="64" t="s">
        <v>142</v>
      </c>
      <c r="PPW27" s="64" t="s">
        <v>142</v>
      </c>
      <c r="PPX27" s="64" t="s">
        <v>142</v>
      </c>
      <c r="PPY27" s="64" t="s">
        <v>142</v>
      </c>
      <c r="PPZ27" s="64" t="s">
        <v>142</v>
      </c>
      <c r="PQA27" s="64" t="s">
        <v>142</v>
      </c>
      <c r="PQB27" s="64" t="s">
        <v>142</v>
      </c>
      <c r="PQC27" s="64" t="s">
        <v>142</v>
      </c>
      <c r="PQD27" s="64" t="s">
        <v>142</v>
      </c>
      <c r="PQE27" s="64" t="s">
        <v>142</v>
      </c>
      <c r="PQF27" s="64" t="s">
        <v>142</v>
      </c>
      <c r="PQG27" s="64" t="s">
        <v>142</v>
      </c>
      <c r="PQH27" s="64" t="s">
        <v>142</v>
      </c>
      <c r="PQI27" s="64" t="s">
        <v>142</v>
      </c>
      <c r="PQJ27" s="64" t="s">
        <v>142</v>
      </c>
      <c r="PQK27" s="64" t="s">
        <v>142</v>
      </c>
      <c r="PQL27" s="64" t="s">
        <v>142</v>
      </c>
      <c r="PQM27" s="64" t="s">
        <v>142</v>
      </c>
      <c r="PQN27" s="64" t="s">
        <v>142</v>
      </c>
      <c r="PQO27" s="64" t="s">
        <v>142</v>
      </c>
      <c r="PQP27" s="64" t="s">
        <v>142</v>
      </c>
      <c r="PQQ27" s="64" t="s">
        <v>142</v>
      </c>
      <c r="PQR27" s="64" t="s">
        <v>142</v>
      </c>
      <c r="PQS27" s="64" t="s">
        <v>142</v>
      </c>
      <c r="PQT27" s="64" t="s">
        <v>142</v>
      </c>
      <c r="PQU27" s="64" t="s">
        <v>142</v>
      </c>
      <c r="PQV27" s="64" t="s">
        <v>142</v>
      </c>
      <c r="PQW27" s="64" t="s">
        <v>142</v>
      </c>
      <c r="PQX27" s="64" t="s">
        <v>142</v>
      </c>
      <c r="PQY27" s="64" t="s">
        <v>142</v>
      </c>
      <c r="PQZ27" s="64" t="s">
        <v>142</v>
      </c>
      <c r="PRA27" s="64" t="s">
        <v>142</v>
      </c>
      <c r="PRB27" s="64" t="s">
        <v>142</v>
      </c>
      <c r="PRC27" s="64" t="s">
        <v>142</v>
      </c>
      <c r="PRD27" s="64" t="s">
        <v>142</v>
      </c>
      <c r="PRE27" s="64" t="s">
        <v>142</v>
      </c>
      <c r="PRF27" s="64" t="s">
        <v>142</v>
      </c>
      <c r="PRG27" s="64" t="s">
        <v>142</v>
      </c>
      <c r="PRH27" s="64" t="s">
        <v>142</v>
      </c>
      <c r="PRI27" s="64" t="s">
        <v>142</v>
      </c>
      <c r="PRJ27" s="64" t="s">
        <v>142</v>
      </c>
      <c r="PRK27" s="64" t="s">
        <v>142</v>
      </c>
      <c r="PRL27" s="64" t="s">
        <v>142</v>
      </c>
      <c r="PRM27" s="64" t="s">
        <v>142</v>
      </c>
      <c r="PRN27" s="64" t="s">
        <v>142</v>
      </c>
      <c r="PRO27" s="64" t="s">
        <v>142</v>
      </c>
      <c r="PRP27" s="64" t="s">
        <v>142</v>
      </c>
      <c r="PRQ27" s="64" t="s">
        <v>142</v>
      </c>
      <c r="PRR27" s="64" t="s">
        <v>142</v>
      </c>
      <c r="PRS27" s="64" t="s">
        <v>142</v>
      </c>
      <c r="PRT27" s="64" t="s">
        <v>142</v>
      </c>
      <c r="PRU27" s="64" t="s">
        <v>142</v>
      </c>
      <c r="PRV27" s="64" t="s">
        <v>142</v>
      </c>
      <c r="PRW27" s="64" t="s">
        <v>142</v>
      </c>
      <c r="PRX27" s="64" t="s">
        <v>142</v>
      </c>
      <c r="PRY27" s="64" t="s">
        <v>142</v>
      </c>
      <c r="PRZ27" s="64" t="s">
        <v>142</v>
      </c>
      <c r="PSA27" s="64" t="s">
        <v>142</v>
      </c>
      <c r="PSB27" s="64" t="s">
        <v>142</v>
      </c>
      <c r="PSC27" s="64" t="s">
        <v>142</v>
      </c>
      <c r="PSD27" s="64" t="s">
        <v>142</v>
      </c>
      <c r="PSE27" s="64" t="s">
        <v>142</v>
      </c>
      <c r="PSF27" s="64" t="s">
        <v>142</v>
      </c>
      <c r="PSG27" s="64" t="s">
        <v>142</v>
      </c>
      <c r="PSH27" s="64" t="s">
        <v>142</v>
      </c>
      <c r="PSI27" s="64" t="s">
        <v>142</v>
      </c>
      <c r="PSJ27" s="64" t="s">
        <v>142</v>
      </c>
      <c r="PSK27" s="64" t="s">
        <v>142</v>
      </c>
      <c r="PSL27" s="64" t="s">
        <v>142</v>
      </c>
      <c r="PSM27" s="64" t="s">
        <v>142</v>
      </c>
      <c r="PSN27" s="64" t="s">
        <v>142</v>
      </c>
      <c r="PSO27" s="64" t="s">
        <v>142</v>
      </c>
      <c r="PSP27" s="64" t="s">
        <v>142</v>
      </c>
      <c r="PSQ27" s="64" t="s">
        <v>142</v>
      </c>
      <c r="PSR27" s="64" t="s">
        <v>142</v>
      </c>
      <c r="PSS27" s="64" t="s">
        <v>142</v>
      </c>
      <c r="PST27" s="64" t="s">
        <v>142</v>
      </c>
      <c r="PSU27" s="64" t="s">
        <v>142</v>
      </c>
      <c r="PSV27" s="64" t="s">
        <v>142</v>
      </c>
      <c r="PSW27" s="64" t="s">
        <v>142</v>
      </c>
      <c r="PSX27" s="64" t="s">
        <v>142</v>
      </c>
      <c r="PSY27" s="64" t="s">
        <v>142</v>
      </c>
      <c r="PSZ27" s="64" t="s">
        <v>142</v>
      </c>
      <c r="PTA27" s="64" t="s">
        <v>142</v>
      </c>
      <c r="PTB27" s="64" t="s">
        <v>142</v>
      </c>
      <c r="PTC27" s="64" t="s">
        <v>142</v>
      </c>
      <c r="PTD27" s="64" t="s">
        <v>142</v>
      </c>
      <c r="PTE27" s="64" t="s">
        <v>142</v>
      </c>
      <c r="PTF27" s="64" t="s">
        <v>142</v>
      </c>
      <c r="PTG27" s="64" t="s">
        <v>142</v>
      </c>
      <c r="PTH27" s="64" t="s">
        <v>142</v>
      </c>
      <c r="PTI27" s="64" t="s">
        <v>142</v>
      </c>
      <c r="PTJ27" s="64" t="s">
        <v>142</v>
      </c>
      <c r="PTK27" s="64" t="s">
        <v>142</v>
      </c>
      <c r="PTL27" s="64" t="s">
        <v>142</v>
      </c>
      <c r="PTM27" s="64" t="s">
        <v>142</v>
      </c>
      <c r="PTN27" s="64" t="s">
        <v>142</v>
      </c>
      <c r="PTO27" s="64" t="s">
        <v>142</v>
      </c>
      <c r="PTP27" s="64" t="s">
        <v>142</v>
      </c>
      <c r="PTQ27" s="64" t="s">
        <v>142</v>
      </c>
      <c r="PTR27" s="64" t="s">
        <v>142</v>
      </c>
      <c r="PTS27" s="64" t="s">
        <v>142</v>
      </c>
      <c r="PTT27" s="64" t="s">
        <v>142</v>
      </c>
      <c r="PTU27" s="64" t="s">
        <v>142</v>
      </c>
      <c r="PTV27" s="64" t="s">
        <v>142</v>
      </c>
      <c r="PTW27" s="64" t="s">
        <v>142</v>
      </c>
      <c r="PTX27" s="64" t="s">
        <v>142</v>
      </c>
      <c r="PTY27" s="64" t="s">
        <v>142</v>
      </c>
      <c r="PTZ27" s="64" t="s">
        <v>142</v>
      </c>
      <c r="PUA27" s="64" t="s">
        <v>142</v>
      </c>
      <c r="PUB27" s="64" t="s">
        <v>142</v>
      </c>
      <c r="PUC27" s="64" t="s">
        <v>142</v>
      </c>
      <c r="PUD27" s="64" t="s">
        <v>142</v>
      </c>
      <c r="PUE27" s="64" t="s">
        <v>142</v>
      </c>
      <c r="PUF27" s="64" t="s">
        <v>142</v>
      </c>
      <c r="PUG27" s="64" t="s">
        <v>142</v>
      </c>
      <c r="PUH27" s="64" t="s">
        <v>142</v>
      </c>
      <c r="PUI27" s="64" t="s">
        <v>142</v>
      </c>
      <c r="PUJ27" s="64" t="s">
        <v>142</v>
      </c>
      <c r="PUK27" s="64" t="s">
        <v>142</v>
      </c>
      <c r="PUL27" s="64" t="s">
        <v>142</v>
      </c>
      <c r="PUM27" s="64" t="s">
        <v>142</v>
      </c>
      <c r="PUN27" s="64" t="s">
        <v>142</v>
      </c>
      <c r="PUO27" s="64" t="s">
        <v>142</v>
      </c>
      <c r="PUP27" s="64" t="s">
        <v>142</v>
      </c>
      <c r="PUQ27" s="64" t="s">
        <v>142</v>
      </c>
      <c r="PUR27" s="64" t="s">
        <v>142</v>
      </c>
      <c r="PUS27" s="64" t="s">
        <v>142</v>
      </c>
      <c r="PUT27" s="64" t="s">
        <v>142</v>
      </c>
      <c r="PUU27" s="64" t="s">
        <v>142</v>
      </c>
      <c r="PUV27" s="64" t="s">
        <v>142</v>
      </c>
      <c r="PUW27" s="64" t="s">
        <v>142</v>
      </c>
      <c r="PUX27" s="64" t="s">
        <v>142</v>
      </c>
      <c r="PUY27" s="64" t="s">
        <v>142</v>
      </c>
      <c r="PUZ27" s="64" t="s">
        <v>142</v>
      </c>
      <c r="PVA27" s="64" t="s">
        <v>142</v>
      </c>
      <c r="PVB27" s="64" t="s">
        <v>142</v>
      </c>
      <c r="PVC27" s="64" t="s">
        <v>142</v>
      </c>
      <c r="PVD27" s="64" t="s">
        <v>142</v>
      </c>
      <c r="PVE27" s="64" t="s">
        <v>142</v>
      </c>
      <c r="PVF27" s="64" t="s">
        <v>142</v>
      </c>
      <c r="PVG27" s="64" t="s">
        <v>142</v>
      </c>
      <c r="PVH27" s="64" t="s">
        <v>142</v>
      </c>
      <c r="PVI27" s="64" t="s">
        <v>142</v>
      </c>
      <c r="PVJ27" s="64" t="s">
        <v>142</v>
      </c>
      <c r="PVK27" s="64" t="s">
        <v>142</v>
      </c>
      <c r="PVL27" s="64" t="s">
        <v>142</v>
      </c>
      <c r="PVM27" s="64" t="s">
        <v>142</v>
      </c>
      <c r="PVN27" s="64" t="s">
        <v>142</v>
      </c>
      <c r="PVO27" s="64" t="s">
        <v>142</v>
      </c>
      <c r="PVP27" s="64" t="s">
        <v>142</v>
      </c>
      <c r="PVQ27" s="64" t="s">
        <v>142</v>
      </c>
      <c r="PVR27" s="64" t="s">
        <v>142</v>
      </c>
      <c r="PVS27" s="64" t="s">
        <v>142</v>
      </c>
      <c r="PVT27" s="64" t="s">
        <v>142</v>
      </c>
      <c r="PVU27" s="64" t="s">
        <v>142</v>
      </c>
      <c r="PVV27" s="64" t="s">
        <v>142</v>
      </c>
      <c r="PVW27" s="64" t="s">
        <v>142</v>
      </c>
      <c r="PVX27" s="64" t="s">
        <v>142</v>
      </c>
      <c r="PVY27" s="64" t="s">
        <v>142</v>
      </c>
      <c r="PVZ27" s="64" t="s">
        <v>142</v>
      </c>
      <c r="PWA27" s="64" t="s">
        <v>142</v>
      </c>
      <c r="PWB27" s="64" t="s">
        <v>142</v>
      </c>
      <c r="PWC27" s="64" t="s">
        <v>142</v>
      </c>
      <c r="PWD27" s="64" t="s">
        <v>142</v>
      </c>
      <c r="PWE27" s="64" t="s">
        <v>142</v>
      </c>
      <c r="PWF27" s="64" t="s">
        <v>142</v>
      </c>
      <c r="PWG27" s="64" t="s">
        <v>142</v>
      </c>
      <c r="PWH27" s="64" t="s">
        <v>142</v>
      </c>
      <c r="PWI27" s="64" t="s">
        <v>142</v>
      </c>
      <c r="PWJ27" s="64" t="s">
        <v>142</v>
      </c>
      <c r="PWK27" s="64" t="s">
        <v>142</v>
      </c>
      <c r="PWL27" s="64" t="s">
        <v>142</v>
      </c>
      <c r="PWM27" s="64" t="s">
        <v>142</v>
      </c>
      <c r="PWN27" s="64" t="s">
        <v>142</v>
      </c>
      <c r="PWO27" s="64" t="s">
        <v>142</v>
      </c>
      <c r="PWP27" s="64" t="s">
        <v>142</v>
      </c>
      <c r="PWQ27" s="64" t="s">
        <v>142</v>
      </c>
      <c r="PWR27" s="64" t="s">
        <v>142</v>
      </c>
      <c r="PWS27" s="64" t="s">
        <v>142</v>
      </c>
      <c r="PWT27" s="64" t="s">
        <v>142</v>
      </c>
      <c r="PWU27" s="64" t="s">
        <v>142</v>
      </c>
      <c r="PWV27" s="64" t="s">
        <v>142</v>
      </c>
      <c r="PWW27" s="64" t="s">
        <v>142</v>
      </c>
      <c r="PWX27" s="64" t="s">
        <v>142</v>
      </c>
      <c r="PWY27" s="64" t="s">
        <v>142</v>
      </c>
      <c r="PWZ27" s="64" t="s">
        <v>142</v>
      </c>
      <c r="PXA27" s="64" t="s">
        <v>142</v>
      </c>
      <c r="PXB27" s="64" t="s">
        <v>142</v>
      </c>
      <c r="PXC27" s="64" t="s">
        <v>142</v>
      </c>
      <c r="PXD27" s="64" t="s">
        <v>142</v>
      </c>
      <c r="PXE27" s="64" t="s">
        <v>142</v>
      </c>
      <c r="PXF27" s="64" t="s">
        <v>142</v>
      </c>
      <c r="PXG27" s="64" t="s">
        <v>142</v>
      </c>
      <c r="PXH27" s="64" t="s">
        <v>142</v>
      </c>
      <c r="PXI27" s="64" t="s">
        <v>142</v>
      </c>
      <c r="PXJ27" s="64" t="s">
        <v>142</v>
      </c>
      <c r="PXK27" s="64" t="s">
        <v>142</v>
      </c>
      <c r="PXL27" s="64" t="s">
        <v>142</v>
      </c>
      <c r="PXM27" s="64" t="s">
        <v>142</v>
      </c>
      <c r="PXN27" s="64" t="s">
        <v>142</v>
      </c>
      <c r="PXO27" s="64" t="s">
        <v>142</v>
      </c>
      <c r="PXP27" s="64" t="s">
        <v>142</v>
      </c>
      <c r="PXQ27" s="64" t="s">
        <v>142</v>
      </c>
      <c r="PXR27" s="64" t="s">
        <v>142</v>
      </c>
      <c r="PXS27" s="64" t="s">
        <v>142</v>
      </c>
      <c r="PXT27" s="64" t="s">
        <v>142</v>
      </c>
      <c r="PXU27" s="64" t="s">
        <v>142</v>
      </c>
      <c r="PXV27" s="64" t="s">
        <v>142</v>
      </c>
      <c r="PXW27" s="64" t="s">
        <v>142</v>
      </c>
      <c r="PXX27" s="64" t="s">
        <v>142</v>
      </c>
      <c r="PXY27" s="64" t="s">
        <v>142</v>
      </c>
      <c r="PXZ27" s="64" t="s">
        <v>142</v>
      </c>
      <c r="PYA27" s="64" t="s">
        <v>142</v>
      </c>
      <c r="PYB27" s="64" t="s">
        <v>142</v>
      </c>
      <c r="PYC27" s="64" t="s">
        <v>142</v>
      </c>
      <c r="PYD27" s="64" t="s">
        <v>142</v>
      </c>
      <c r="PYE27" s="64" t="s">
        <v>142</v>
      </c>
      <c r="PYF27" s="64" t="s">
        <v>142</v>
      </c>
      <c r="PYG27" s="64" t="s">
        <v>142</v>
      </c>
      <c r="PYH27" s="64" t="s">
        <v>142</v>
      </c>
      <c r="PYI27" s="64" t="s">
        <v>142</v>
      </c>
      <c r="PYJ27" s="64" t="s">
        <v>142</v>
      </c>
      <c r="PYK27" s="64" t="s">
        <v>142</v>
      </c>
      <c r="PYL27" s="64" t="s">
        <v>142</v>
      </c>
      <c r="PYM27" s="64" t="s">
        <v>142</v>
      </c>
      <c r="PYN27" s="64" t="s">
        <v>142</v>
      </c>
      <c r="PYO27" s="64" t="s">
        <v>142</v>
      </c>
      <c r="PYP27" s="64" t="s">
        <v>142</v>
      </c>
      <c r="PYQ27" s="64" t="s">
        <v>142</v>
      </c>
      <c r="PYR27" s="64" t="s">
        <v>142</v>
      </c>
      <c r="PYS27" s="64" t="s">
        <v>142</v>
      </c>
      <c r="PYT27" s="64" t="s">
        <v>142</v>
      </c>
      <c r="PYU27" s="64" t="s">
        <v>142</v>
      </c>
      <c r="PYV27" s="64" t="s">
        <v>142</v>
      </c>
      <c r="PYW27" s="64" t="s">
        <v>142</v>
      </c>
      <c r="PYX27" s="64" t="s">
        <v>142</v>
      </c>
      <c r="PYY27" s="64" t="s">
        <v>142</v>
      </c>
      <c r="PYZ27" s="64" t="s">
        <v>142</v>
      </c>
      <c r="PZA27" s="64" t="s">
        <v>142</v>
      </c>
      <c r="PZB27" s="64" t="s">
        <v>142</v>
      </c>
      <c r="PZC27" s="64" t="s">
        <v>142</v>
      </c>
      <c r="PZD27" s="64" t="s">
        <v>142</v>
      </c>
      <c r="PZE27" s="64" t="s">
        <v>142</v>
      </c>
      <c r="PZF27" s="64" t="s">
        <v>142</v>
      </c>
      <c r="PZG27" s="64" t="s">
        <v>142</v>
      </c>
      <c r="PZH27" s="64" t="s">
        <v>142</v>
      </c>
      <c r="PZI27" s="64" t="s">
        <v>142</v>
      </c>
      <c r="PZJ27" s="64" t="s">
        <v>142</v>
      </c>
      <c r="PZK27" s="64" t="s">
        <v>142</v>
      </c>
      <c r="PZL27" s="64" t="s">
        <v>142</v>
      </c>
      <c r="PZM27" s="64" t="s">
        <v>142</v>
      </c>
      <c r="PZN27" s="64" t="s">
        <v>142</v>
      </c>
      <c r="PZO27" s="64" t="s">
        <v>142</v>
      </c>
      <c r="PZP27" s="64" t="s">
        <v>142</v>
      </c>
      <c r="PZQ27" s="64" t="s">
        <v>142</v>
      </c>
      <c r="PZR27" s="64" t="s">
        <v>142</v>
      </c>
      <c r="PZS27" s="64" t="s">
        <v>142</v>
      </c>
      <c r="PZT27" s="64" t="s">
        <v>142</v>
      </c>
      <c r="PZU27" s="64" t="s">
        <v>142</v>
      </c>
      <c r="PZV27" s="64" t="s">
        <v>142</v>
      </c>
      <c r="PZW27" s="64" t="s">
        <v>142</v>
      </c>
      <c r="PZX27" s="64" t="s">
        <v>142</v>
      </c>
      <c r="PZY27" s="64" t="s">
        <v>142</v>
      </c>
      <c r="PZZ27" s="64" t="s">
        <v>142</v>
      </c>
      <c r="QAA27" s="64" t="s">
        <v>142</v>
      </c>
      <c r="QAB27" s="64" t="s">
        <v>142</v>
      </c>
      <c r="QAC27" s="64" t="s">
        <v>142</v>
      </c>
      <c r="QAD27" s="64" t="s">
        <v>142</v>
      </c>
      <c r="QAE27" s="64" t="s">
        <v>142</v>
      </c>
      <c r="QAF27" s="64" t="s">
        <v>142</v>
      </c>
      <c r="QAG27" s="64" t="s">
        <v>142</v>
      </c>
      <c r="QAH27" s="64" t="s">
        <v>142</v>
      </c>
      <c r="QAI27" s="64" t="s">
        <v>142</v>
      </c>
      <c r="QAJ27" s="64" t="s">
        <v>142</v>
      </c>
      <c r="QAK27" s="64" t="s">
        <v>142</v>
      </c>
      <c r="QAL27" s="64" t="s">
        <v>142</v>
      </c>
      <c r="QAM27" s="64" t="s">
        <v>142</v>
      </c>
      <c r="QAN27" s="64" t="s">
        <v>142</v>
      </c>
      <c r="QAO27" s="64" t="s">
        <v>142</v>
      </c>
      <c r="QAP27" s="64" t="s">
        <v>142</v>
      </c>
      <c r="QAQ27" s="64" t="s">
        <v>142</v>
      </c>
      <c r="QAR27" s="64" t="s">
        <v>142</v>
      </c>
      <c r="QAS27" s="64" t="s">
        <v>142</v>
      </c>
      <c r="QAT27" s="64" t="s">
        <v>142</v>
      </c>
      <c r="QAU27" s="64" t="s">
        <v>142</v>
      </c>
      <c r="QAV27" s="64" t="s">
        <v>142</v>
      </c>
      <c r="QAW27" s="64" t="s">
        <v>142</v>
      </c>
      <c r="QAX27" s="64" t="s">
        <v>142</v>
      </c>
      <c r="QAY27" s="64" t="s">
        <v>142</v>
      </c>
      <c r="QAZ27" s="64" t="s">
        <v>142</v>
      </c>
      <c r="QBA27" s="64" t="s">
        <v>142</v>
      </c>
      <c r="QBB27" s="64" t="s">
        <v>142</v>
      </c>
      <c r="QBC27" s="64" t="s">
        <v>142</v>
      </c>
      <c r="QBD27" s="64" t="s">
        <v>142</v>
      </c>
      <c r="QBE27" s="64" t="s">
        <v>142</v>
      </c>
      <c r="QBF27" s="64" t="s">
        <v>142</v>
      </c>
      <c r="QBG27" s="64" t="s">
        <v>142</v>
      </c>
      <c r="QBH27" s="64" t="s">
        <v>142</v>
      </c>
      <c r="QBI27" s="64" t="s">
        <v>142</v>
      </c>
      <c r="QBJ27" s="64" t="s">
        <v>142</v>
      </c>
      <c r="QBK27" s="64" t="s">
        <v>142</v>
      </c>
      <c r="QBL27" s="64" t="s">
        <v>142</v>
      </c>
      <c r="QBM27" s="64" t="s">
        <v>142</v>
      </c>
      <c r="QBN27" s="64" t="s">
        <v>142</v>
      </c>
      <c r="QBO27" s="64" t="s">
        <v>142</v>
      </c>
      <c r="QBP27" s="64" t="s">
        <v>142</v>
      </c>
      <c r="QBQ27" s="64" t="s">
        <v>142</v>
      </c>
      <c r="QBR27" s="64" t="s">
        <v>142</v>
      </c>
      <c r="QBS27" s="64" t="s">
        <v>142</v>
      </c>
      <c r="QBT27" s="64" t="s">
        <v>142</v>
      </c>
      <c r="QBU27" s="64" t="s">
        <v>142</v>
      </c>
      <c r="QBV27" s="64" t="s">
        <v>142</v>
      </c>
      <c r="QBW27" s="64" t="s">
        <v>142</v>
      </c>
      <c r="QBX27" s="64" t="s">
        <v>142</v>
      </c>
      <c r="QBY27" s="64" t="s">
        <v>142</v>
      </c>
      <c r="QBZ27" s="64" t="s">
        <v>142</v>
      </c>
      <c r="QCA27" s="64" t="s">
        <v>142</v>
      </c>
      <c r="QCB27" s="64" t="s">
        <v>142</v>
      </c>
      <c r="QCC27" s="64" t="s">
        <v>142</v>
      </c>
      <c r="QCD27" s="64" t="s">
        <v>142</v>
      </c>
      <c r="QCE27" s="64" t="s">
        <v>142</v>
      </c>
      <c r="QCF27" s="64" t="s">
        <v>142</v>
      </c>
      <c r="QCG27" s="64" t="s">
        <v>142</v>
      </c>
      <c r="QCH27" s="64" t="s">
        <v>142</v>
      </c>
      <c r="QCI27" s="64" t="s">
        <v>142</v>
      </c>
      <c r="QCJ27" s="64" t="s">
        <v>142</v>
      </c>
      <c r="QCK27" s="64" t="s">
        <v>142</v>
      </c>
      <c r="QCL27" s="64" t="s">
        <v>142</v>
      </c>
      <c r="QCM27" s="64" t="s">
        <v>142</v>
      </c>
      <c r="QCN27" s="64" t="s">
        <v>142</v>
      </c>
      <c r="QCO27" s="64" t="s">
        <v>142</v>
      </c>
      <c r="QCP27" s="64" t="s">
        <v>142</v>
      </c>
      <c r="QCQ27" s="64" t="s">
        <v>142</v>
      </c>
      <c r="QCR27" s="64" t="s">
        <v>142</v>
      </c>
      <c r="QCS27" s="64" t="s">
        <v>142</v>
      </c>
      <c r="QCT27" s="64" t="s">
        <v>142</v>
      </c>
      <c r="QCU27" s="64" t="s">
        <v>142</v>
      </c>
      <c r="QCV27" s="64" t="s">
        <v>142</v>
      </c>
      <c r="QCW27" s="64" t="s">
        <v>142</v>
      </c>
      <c r="QCX27" s="64" t="s">
        <v>142</v>
      </c>
      <c r="QCY27" s="64" t="s">
        <v>142</v>
      </c>
      <c r="QCZ27" s="64" t="s">
        <v>142</v>
      </c>
      <c r="QDA27" s="64" t="s">
        <v>142</v>
      </c>
      <c r="QDB27" s="64" t="s">
        <v>142</v>
      </c>
      <c r="QDC27" s="64" t="s">
        <v>142</v>
      </c>
      <c r="QDD27" s="64" t="s">
        <v>142</v>
      </c>
      <c r="QDE27" s="64" t="s">
        <v>142</v>
      </c>
      <c r="QDF27" s="64" t="s">
        <v>142</v>
      </c>
      <c r="QDG27" s="64" t="s">
        <v>142</v>
      </c>
      <c r="QDH27" s="64" t="s">
        <v>142</v>
      </c>
      <c r="QDI27" s="64" t="s">
        <v>142</v>
      </c>
      <c r="QDJ27" s="64" t="s">
        <v>142</v>
      </c>
      <c r="QDK27" s="64" t="s">
        <v>142</v>
      </c>
      <c r="QDL27" s="64" t="s">
        <v>142</v>
      </c>
      <c r="QDM27" s="64" t="s">
        <v>142</v>
      </c>
      <c r="QDN27" s="64" t="s">
        <v>142</v>
      </c>
      <c r="QDO27" s="64" t="s">
        <v>142</v>
      </c>
      <c r="QDP27" s="64" t="s">
        <v>142</v>
      </c>
      <c r="QDQ27" s="64" t="s">
        <v>142</v>
      </c>
      <c r="QDR27" s="64" t="s">
        <v>142</v>
      </c>
      <c r="QDS27" s="64" t="s">
        <v>142</v>
      </c>
      <c r="QDT27" s="64" t="s">
        <v>142</v>
      </c>
      <c r="QDU27" s="64" t="s">
        <v>142</v>
      </c>
      <c r="QDV27" s="64" t="s">
        <v>142</v>
      </c>
      <c r="QDW27" s="64" t="s">
        <v>142</v>
      </c>
      <c r="QDX27" s="64" t="s">
        <v>142</v>
      </c>
      <c r="QDY27" s="64" t="s">
        <v>142</v>
      </c>
      <c r="QDZ27" s="64" t="s">
        <v>142</v>
      </c>
      <c r="QEA27" s="64" t="s">
        <v>142</v>
      </c>
      <c r="QEB27" s="64" t="s">
        <v>142</v>
      </c>
      <c r="QEC27" s="64" t="s">
        <v>142</v>
      </c>
      <c r="QED27" s="64" t="s">
        <v>142</v>
      </c>
      <c r="QEE27" s="64" t="s">
        <v>142</v>
      </c>
      <c r="QEF27" s="64" t="s">
        <v>142</v>
      </c>
      <c r="QEG27" s="64" t="s">
        <v>142</v>
      </c>
      <c r="QEH27" s="64" t="s">
        <v>142</v>
      </c>
      <c r="QEI27" s="64" t="s">
        <v>142</v>
      </c>
      <c r="QEJ27" s="64" t="s">
        <v>142</v>
      </c>
      <c r="QEK27" s="64" t="s">
        <v>142</v>
      </c>
      <c r="QEL27" s="64" t="s">
        <v>142</v>
      </c>
      <c r="QEM27" s="64" t="s">
        <v>142</v>
      </c>
      <c r="QEN27" s="64" t="s">
        <v>142</v>
      </c>
      <c r="QEO27" s="64" t="s">
        <v>142</v>
      </c>
      <c r="QEP27" s="64" t="s">
        <v>142</v>
      </c>
      <c r="QEQ27" s="64" t="s">
        <v>142</v>
      </c>
      <c r="QER27" s="64" t="s">
        <v>142</v>
      </c>
      <c r="QES27" s="64" t="s">
        <v>142</v>
      </c>
      <c r="QET27" s="64" t="s">
        <v>142</v>
      </c>
      <c r="QEU27" s="64" t="s">
        <v>142</v>
      </c>
      <c r="QEV27" s="64" t="s">
        <v>142</v>
      </c>
      <c r="QEW27" s="64" t="s">
        <v>142</v>
      </c>
      <c r="QEX27" s="64" t="s">
        <v>142</v>
      </c>
      <c r="QEY27" s="64" t="s">
        <v>142</v>
      </c>
      <c r="QEZ27" s="64" t="s">
        <v>142</v>
      </c>
      <c r="QFA27" s="64" t="s">
        <v>142</v>
      </c>
      <c r="QFB27" s="64" t="s">
        <v>142</v>
      </c>
      <c r="QFC27" s="64" t="s">
        <v>142</v>
      </c>
      <c r="QFD27" s="64" t="s">
        <v>142</v>
      </c>
      <c r="QFE27" s="64" t="s">
        <v>142</v>
      </c>
      <c r="QFF27" s="64" t="s">
        <v>142</v>
      </c>
      <c r="QFG27" s="64" t="s">
        <v>142</v>
      </c>
      <c r="QFH27" s="64" t="s">
        <v>142</v>
      </c>
      <c r="QFI27" s="64" t="s">
        <v>142</v>
      </c>
      <c r="QFJ27" s="64" t="s">
        <v>142</v>
      </c>
      <c r="QFK27" s="64" t="s">
        <v>142</v>
      </c>
      <c r="QFL27" s="64" t="s">
        <v>142</v>
      </c>
      <c r="QFM27" s="64" t="s">
        <v>142</v>
      </c>
      <c r="QFN27" s="64" t="s">
        <v>142</v>
      </c>
      <c r="QFO27" s="64" t="s">
        <v>142</v>
      </c>
      <c r="QFP27" s="64" t="s">
        <v>142</v>
      </c>
      <c r="QFQ27" s="64" t="s">
        <v>142</v>
      </c>
      <c r="QFR27" s="64" t="s">
        <v>142</v>
      </c>
      <c r="QFS27" s="64" t="s">
        <v>142</v>
      </c>
      <c r="QFT27" s="64" t="s">
        <v>142</v>
      </c>
      <c r="QFU27" s="64" t="s">
        <v>142</v>
      </c>
      <c r="QFV27" s="64" t="s">
        <v>142</v>
      </c>
      <c r="QFW27" s="64" t="s">
        <v>142</v>
      </c>
      <c r="QFX27" s="64" t="s">
        <v>142</v>
      </c>
      <c r="QFY27" s="64" t="s">
        <v>142</v>
      </c>
      <c r="QFZ27" s="64" t="s">
        <v>142</v>
      </c>
      <c r="QGA27" s="64" t="s">
        <v>142</v>
      </c>
      <c r="QGB27" s="64" t="s">
        <v>142</v>
      </c>
      <c r="QGC27" s="64" t="s">
        <v>142</v>
      </c>
      <c r="QGD27" s="64" t="s">
        <v>142</v>
      </c>
      <c r="QGE27" s="64" t="s">
        <v>142</v>
      </c>
      <c r="QGF27" s="64" t="s">
        <v>142</v>
      </c>
      <c r="QGG27" s="64" t="s">
        <v>142</v>
      </c>
      <c r="QGH27" s="64" t="s">
        <v>142</v>
      </c>
      <c r="QGI27" s="64" t="s">
        <v>142</v>
      </c>
      <c r="QGJ27" s="64" t="s">
        <v>142</v>
      </c>
      <c r="QGK27" s="64" t="s">
        <v>142</v>
      </c>
      <c r="QGL27" s="64" t="s">
        <v>142</v>
      </c>
      <c r="QGM27" s="64" t="s">
        <v>142</v>
      </c>
      <c r="QGN27" s="64" t="s">
        <v>142</v>
      </c>
      <c r="QGO27" s="64" t="s">
        <v>142</v>
      </c>
      <c r="QGP27" s="64" t="s">
        <v>142</v>
      </c>
      <c r="QGQ27" s="64" t="s">
        <v>142</v>
      </c>
      <c r="QGR27" s="64" t="s">
        <v>142</v>
      </c>
      <c r="QGS27" s="64" t="s">
        <v>142</v>
      </c>
      <c r="QGT27" s="64" t="s">
        <v>142</v>
      </c>
      <c r="QGU27" s="64" t="s">
        <v>142</v>
      </c>
      <c r="QGV27" s="64" t="s">
        <v>142</v>
      </c>
      <c r="QGW27" s="64" t="s">
        <v>142</v>
      </c>
      <c r="QGX27" s="64" t="s">
        <v>142</v>
      </c>
      <c r="QGY27" s="64" t="s">
        <v>142</v>
      </c>
      <c r="QGZ27" s="64" t="s">
        <v>142</v>
      </c>
      <c r="QHA27" s="64" t="s">
        <v>142</v>
      </c>
      <c r="QHB27" s="64" t="s">
        <v>142</v>
      </c>
      <c r="QHC27" s="64" t="s">
        <v>142</v>
      </c>
      <c r="QHD27" s="64" t="s">
        <v>142</v>
      </c>
      <c r="QHE27" s="64" t="s">
        <v>142</v>
      </c>
      <c r="QHF27" s="64" t="s">
        <v>142</v>
      </c>
      <c r="QHG27" s="64" t="s">
        <v>142</v>
      </c>
      <c r="QHH27" s="64" t="s">
        <v>142</v>
      </c>
      <c r="QHI27" s="64" t="s">
        <v>142</v>
      </c>
      <c r="QHJ27" s="64" t="s">
        <v>142</v>
      </c>
      <c r="QHK27" s="64" t="s">
        <v>142</v>
      </c>
      <c r="QHL27" s="64" t="s">
        <v>142</v>
      </c>
      <c r="QHM27" s="64" t="s">
        <v>142</v>
      </c>
      <c r="QHN27" s="64" t="s">
        <v>142</v>
      </c>
      <c r="QHO27" s="64" t="s">
        <v>142</v>
      </c>
      <c r="QHP27" s="64" t="s">
        <v>142</v>
      </c>
      <c r="QHQ27" s="64" t="s">
        <v>142</v>
      </c>
      <c r="QHR27" s="64" t="s">
        <v>142</v>
      </c>
      <c r="QHS27" s="64" t="s">
        <v>142</v>
      </c>
      <c r="QHT27" s="64" t="s">
        <v>142</v>
      </c>
      <c r="QHU27" s="64" t="s">
        <v>142</v>
      </c>
      <c r="QHV27" s="64" t="s">
        <v>142</v>
      </c>
      <c r="QHW27" s="64" t="s">
        <v>142</v>
      </c>
      <c r="QHX27" s="64" t="s">
        <v>142</v>
      </c>
      <c r="QHY27" s="64" t="s">
        <v>142</v>
      </c>
      <c r="QHZ27" s="64" t="s">
        <v>142</v>
      </c>
      <c r="QIA27" s="64" t="s">
        <v>142</v>
      </c>
      <c r="QIB27" s="64" t="s">
        <v>142</v>
      </c>
      <c r="QIC27" s="64" t="s">
        <v>142</v>
      </c>
      <c r="QID27" s="64" t="s">
        <v>142</v>
      </c>
      <c r="QIE27" s="64" t="s">
        <v>142</v>
      </c>
      <c r="QIF27" s="64" t="s">
        <v>142</v>
      </c>
      <c r="QIG27" s="64" t="s">
        <v>142</v>
      </c>
      <c r="QIH27" s="64" t="s">
        <v>142</v>
      </c>
      <c r="QII27" s="64" t="s">
        <v>142</v>
      </c>
      <c r="QIJ27" s="64" t="s">
        <v>142</v>
      </c>
      <c r="QIK27" s="64" t="s">
        <v>142</v>
      </c>
      <c r="QIL27" s="64" t="s">
        <v>142</v>
      </c>
      <c r="QIM27" s="64" t="s">
        <v>142</v>
      </c>
      <c r="QIN27" s="64" t="s">
        <v>142</v>
      </c>
      <c r="QIO27" s="64" t="s">
        <v>142</v>
      </c>
      <c r="QIP27" s="64" t="s">
        <v>142</v>
      </c>
      <c r="QIQ27" s="64" t="s">
        <v>142</v>
      </c>
      <c r="QIR27" s="64" t="s">
        <v>142</v>
      </c>
      <c r="QIS27" s="64" t="s">
        <v>142</v>
      </c>
      <c r="QIT27" s="64" t="s">
        <v>142</v>
      </c>
      <c r="QIU27" s="64" t="s">
        <v>142</v>
      </c>
      <c r="QIV27" s="64" t="s">
        <v>142</v>
      </c>
      <c r="QIW27" s="64" t="s">
        <v>142</v>
      </c>
      <c r="QIX27" s="64" t="s">
        <v>142</v>
      </c>
      <c r="QIY27" s="64" t="s">
        <v>142</v>
      </c>
      <c r="QIZ27" s="64" t="s">
        <v>142</v>
      </c>
      <c r="QJA27" s="64" t="s">
        <v>142</v>
      </c>
      <c r="QJB27" s="64" t="s">
        <v>142</v>
      </c>
      <c r="QJC27" s="64" t="s">
        <v>142</v>
      </c>
      <c r="QJD27" s="64" t="s">
        <v>142</v>
      </c>
      <c r="QJE27" s="64" t="s">
        <v>142</v>
      </c>
      <c r="QJF27" s="64" t="s">
        <v>142</v>
      </c>
      <c r="QJG27" s="64" t="s">
        <v>142</v>
      </c>
      <c r="QJH27" s="64" t="s">
        <v>142</v>
      </c>
      <c r="QJI27" s="64" t="s">
        <v>142</v>
      </c>
      <c r="QJJ27" s="64" t="s">
        <v>142</v>
      </c>
      <c r="QJK27" s="64" t="s">
        <v>142</v>
      </c>
      <c r="QJL27" s="64" t="s">
        <v>142</v>
      </c>
      <c r="QJM27" s="64" t="s">
        <v>142</v>
      </c>
      <c r="QJN27" s="64" t="s">
        <v>142</v>
      </c>
      <c r="QJO27" s="64" t="s">
        <v>142</v>
      </c>
      <c r="QJP27" s="64" t="s">
        <v>142</v>
      </c>
      <c r="QJQ27" s="64" t="s">
        <v>142</v>
      </c>
      <c r="QJR27" s="64" t="s">
        <v>142</v>
      </c>
      <c r="QJS27" s="64" t="s">
        <v>142</v>
      </c>
      <c r="QJT27" s="64" t="s">
        <v>142</v>
      </c>
      <c r="QJU27" s="64" t="s">
        <v>142</v>
      </c>
      <c r="QJV27" s="64" t="s">
        <v>142</v>
      </c>
      <c r="QJW27" s="64" t="s">
        <v>142</v>
      </c>
      <c r="QJX27" s="64" t="s">
        <v>142</v>
      </c>
      <c r="QJY27" s="64" t="s">
        <v>142</v>
      </c>
      <c r="QJZ27" s="64" t="s">
        <v>142</v>
      </c>
      <c r="QKA27" s="64" t="s">
        <v>142</v>
      </c>
      <c r="QKB27" s="64" t="s">
        <v>142</v>
      </c>
      <c r="QKC27" s="64" t="s">
        <v>142</v>
      </c>
      <c r="QKD27" s="64" t="s">
        <v>142</v>
      </c>
      <c r="QKE27" s="64" t="s">
        <v>142</v>
      </c>
      <c r="QKF27" s="64" t="s">
        <v>142</v>
      </c>
      <c r="QKG27" s="64" t="s">
        <v>142</v>
      </c>
      <c r="QKH27" s="64" t="s">
        <v>142</v>
      </c>
      <c r="QKI27" s="64" t="s">
        <v>142</v>
      </c>
      <c r="QKJ27" s="64" t="s">
        <v>142</v>
      </c>
      <c r="QKK27" s="64" t="s">
        <v>142</v>
      </c>
      <c r="QKL27" s="64" t="s">
        <v>142</v>
      </c>
      <c r="QKM27" s="64" t="s">
        <v>142</v>
      </c>
      <c r="QKN27" s="64" t="s">
        <v>142</v>
      </c>
      <c r="QKO27" s="64" t="s">
        <v>142</v>
      </c>
      <c r="QKP27" s="64" t="s">
        <v>142</v>
      </c>
      <c r="QKQ27" s="64" t="s">
        <v>142</v>
      </c>
      <c r="QKR27" s="64" t="s">
        <v>142</v>
      </c>
      <c r="QKS27" s="64" t="s">
        <v>142</v>
      </c>
      <c r="QKT27" s="64" t="s">
        <v>142</v>
      </c>
      <c r="QKU27" s="64" t="s">
        <v>142</v>
      </c>
      <c r="QKV27" s="64" t="s">
        <v>142</v>
      </c>
      <c r="QKW27" s="64" t="s">
        <v>142</v>
      </c>
      <c r="QKX27" s="64" t="s">
        <v>142</v>
      </c>
      <c r="QKY27" s="64" t="s">
        <v>142</v>
      </c>
      <c r="QKZ27" s="64" t="s">
        <v>142</v>
      </c>
      <c r="QLA27" s="64" t="s">
        <v>142</v>
      </c>
      <c r="QLB27" s="64" t="s">
        <v>142</v>
      </c>
      <c r="QLC27" s="64" t="s">
        <v>142</v>
      </c>
      <c r="QLD27" s="64" t="s">
        <v>142</v>
      </c>
      <c r="QLE27" s="64" t="s">
        <v>142</v>
      </c>
      <c r="QLF27" s="64" t="s">
        <v>142</v>
      </c>
      <c r="QLG27" s="64" t="s">
        <v>142</v>
      </c>
      <c r="QLH27" s="64" t="s">
        <v>142</v>
      </c>
      <c r="QLI27" s="64" t="s">
        <v>142</v>
      </c>
      <c r="QLJ27" s="64" t="s">
        <v>142</v>
      </c>
      <c r="QLK27" s="64" t="s">
        <v>142</v>
      </c>
      <c r="QLL27" s="64" t="s">
        <v>142</v>
      </c>
      <c r="QLM27" s="64" t="s">
        <v>142</v>
      </c>
      <c r="QLN27" s="64" t="s">
        <v>142</v>
      </c>
      <c r="QLO27" s="64" t="s">
        <v>142</v>
      </c>
      <c r="QLP27" s="64" t="s">
        <v>142</v>
      </c>
      <c r="QLQ27" s="64" t="s">
        <v>142</v>
      </c>
      <c r="QLR27" s="64" t="s">
        <v>142</v>
      </c>
      <c r="QLS27" s="64" t="s">
        <v>142</v>
      </c>
      <c r="QLT27" s="64" t="s">
        <v>142</v>
      </c>
      <c r="QLU27" s="64" t="s">
        <v>142</v>
      </c>
      <c r="QLV27" s="64" t="s">
        <v>142</v>
      </c>
      <c r="QLW27" s="64" t="s">
        <v>142</v>
      </c>
      <c r="QLX27" s="64" t="s">
        <v>142</v>
      </c>
      <c r="QLY27" s="64" t="s">
        <v>142</v>
      </c>
      <c r="QLZ27" s="64" t="s">
        <v>142</v>
      </c>
      <c r="QMA27" s="64" t="s">
        <v>142</v>
      </c>
      <c r="QMB27" s="64" t="s">
        <v>142</v>
      </c>
      <c r="QMC27" s="64" t="s">
        <v>142</v>
      </c>
      <c r="QMD27" s="64" t="s">
        <v>142</v>
      </c>
      <c r="QME27" s="64" t="s">
        <v>142</v>
      </c>
      <c r="QMF27" s="64" t="s">
        <v>142</v>
      </c>
      <c r="QMG27" s="64" t="s">
        <v>142</v>
      </c>
      <c r="QMH27" s="64" t="s">
        <v>142</v>
      </c>
      <c r="QMI27" s="64" t="s">
        <v>142</v>
      </c>
      <c r="QMJ27" s="64" t="s">
        <v>142</v>
      </c>
      <c r="QMK27" s="64" t="s">
        <v>142</v>
      </c>
      <c r="QML27" s="64" t="s">
        <v>142</v>
      </c>
      <c r="QMM27" s="64" t="s">
        <v>142</v>
      </c>
      <c r="QMN27" s="64" t="s">
        <v>142</v>
      </c>
      <c r="QMO27" s="64" t="s">
        <v>142</v>
      </c>
      <c r="QMP27" s="64" t="s">
        <v>142</v>
      </c>
      <c r="QMQ27" s="64" t="s">
        <v>142</v>
      </c>
      <c r="QMR27" s="64" t="s">
        <v>142</v>
      </c>
      <c r="QMS27" s="64" t="s">
        <v>142</v>
      </c>
      <c r="QMT27" s="64" t="s">
        <v>142</v>
      </c>
      <c r="QMU27" s="64" t="s">
        <v>142</v>
      </c>
      <c r="QMV27" s="64" t="s">
        <v>142</v>
      </c>
      <c r="QMW27" s="64" t="s">
        <v>142</v>
      </c>
      <c r="QMX27" s="64" t="s">
        <v>142</v>
      </c>
      <c r="QMY27" s="64" t="s">
        <v>142</v>
      </c>
      <c r="QMZ27" s="64" t="s">
        <v>142</v>
      </c>
      <c r="QNA27" s="64" t="s">
        <v>142</v>
      </c>
      <c r="QNB27" s="64" t="s">
        <v>142</v>
      </c>
      <c r="QNC27" s="64" t="s">
        <v>142</v>
      </c>
      <c r="QND27" s="64" t="s">
        <v>142</v>
      </c>
      <c r="QNE27" s="64" t="s">
        <v>142</v>
      </c>
      <c r="QNF27" s="64" t="s">
        <v>142</v>
      </c>
      <c r="QNG27" s="64" t="s">
        <v>142</v>
      </c>
      <c r="QNH27" s="64" t="s">
        <v>142</v>
      </c>
      <c r="QNI27" s="64" t="s">
        <v>142</v>
      </c>
      <c r="QNJ27" s="64" t="s">
        <v>142</v>
      </c>
      <c r="QNK27" s="64" t="s">
        <v>142</v>
      </c>
      <c r="QNL27" s="64" t="s">
        <v>142</v>
      </c>
      <c r="QNM27" s="64" t="s">
        <v>142</v>
      </c>
      <c r="QNN27" s="64" t="s">
        <v>142</v>
      </c>
      <c r="QNO27" s="64" t="s">
        <v>142</v>
      </c>
      <c r="QNP27" s="64" t="s">
        <v>142</v>
      </c>
      <c r="QNQ27" s="64" t="s">
        <v>142</v>
      </c>
      <c r="QNR27" s="64" t="s">
        <v>142</v>
      </c>
      <c r="QNS27" s="64" t="s">
        <v>142</v>
      </c>
      <c r="QNT27" s="64" t="s">
        <v>142</v>
      </c>
      <c r="QNU27" s="64" t="s">
        <v>142</v>
      </c>
      <c r="QNV27" s="64" t="s">
        <v>142</v>
      </c>
      <c r="QNW27" s="64" t="s">
        <v>142</v>
      </c>
      <c r="QNX27" s="64" t="s">
        <v>142</v>
      </c>
      <c r="QNY27" s="64" t="s">
        <v>142</v>
      </c>
      <c r="QNZ27" s="64" t="s">
        <v>142</v>
      </c>
      <c r="QOA27" s="64" t="s">
        <v>142</v>
      </c>
      <c r="QOB27" s="64" t="s">
        <v>142</v>
      </c>
      <c r="QOC27" s="64" t="s">
        <v>142</v>
      </c>
      <c r="QOD27" s="64" t="s">
        <v>142</v>
      </c>
      <c r="QOE27" s="64" t="s">
        <v>142</v>
      </c>
      <c r="QOF27" s="64" t="s">
        <v>142</v>
      </c>
      <c r="QOG27" s="64" t="s">
        <v>142</v>
      </c>
      <c r="QOH27" s="64" t="s">
        <v>142</v>
      </c>
      <c r="QOI27" s="64" t="s">
        <v>142</v>
      </c>
      <c r="QOJ27" s="64" t="s">
        <v>142</v>
      </c>
      <c r="QOK27" s="64" t="s">
        <v>142</v>
      </c>
      <c r="QOL27" s="64" t="s">
        <v>142</v>
      </c>
      <c r="QOM27" s="64" t="s">
        <v>142</v>
      </c>
      <c r="QON27" s="64" t="s">
        <v>142</v>
      </c>
      <c r="QOO27" s="64" t="s">
        <v>142</v>
      </c>
      <c r="QOP27" s="64" t="s">
        <v>142</v>
      </c>
      <c r="QOQ27" s="64" t="s">
        <v>142</v>
      </c>
      <c r="QOR27" s="64" t="s">
        <v>142</v>
      </c>
      <c r="QOS27" s="64" t="s">
        <v>142</v>
      </c>
      <c r="QOT27" s="64" t="s">
        <v>142</v>
      </c>
      <c r="QOU27" s="64" t="s">
        <v>142</v>
      </c>
      <c r="QOV27" s="64" t="s">
        <v>142</v>
      </c>
      <c r="QOW27" s="64" t="s">
        <v>142</v>
      </c>
      <c r="QOX27" s="64" t="s">
        <v>142</v>
      </c>
      <c r="QOY27" s="64" t="s">
        <v>142</v>
      </c>
      <c r="QOZ27" s="64" t="s">
        <v>142</v>
      </c>
      <c r="QPA27" s="64" t="s">
        <v>142</v>
      </c>
      <c r="QPB27" s="64" t="s">
        <v>142</v>
      </c>
      <c r="QPC27" s="64" t="s">
        <v>142</v>
      </c>
      <c r="QPD27" s="64" t="s">
        <v>142</v>
      </c>
      <c r="QPE27" s="64" t="s">
        <v>142</v>
      </c>
      <c r="QPF27" s="64" t="s">
        <v>142</v>
      </c>
      <c r="QPG27" s="64" t="s">
        <v>142</v>
      </c>
      <c r="QPH27" s="64" t="s">
        <v>142</v>
      </c>
      <c r="QPI27" s="64" t="s">
        <v>142</v>
      </c>
      <c r="QPJ27" s="64" t="s">
        <v>142</v>
      </c>
      <c r="QPK27" s="64" t="s">
        <v>142</v>
      </c>
      <c r="QPL27" s="64" t="s">
        <v>142</v>
      </c>
      <c r="QPM27" s="64" t="s">
        <v>142</v>
      </c>
      <c r="QPN27" s="64" t="s">
        <v>142</v>
      </c>
      <c r="QPO27" s="64" t="s">
        <v>142</v>
      </c>
      <c r="QPP27" s="64" t="s">
        <v>142</v>
      </c>
      <c r="QPQ27" s="64" t="s">
        <v>142</v>
      </c>
      <c r="QPR27" s="64" t="s">
        <v>142</v>
      </c>
      <c r="QPS27" s="64" t="s">
        <v>142</v>
      </c>
      <c r="QPT27" s="64" t="s">
        <v>142</v>
      </c>
      <c r="QPU27" s="64" t="s">
        <v>142</v>
      </c>
      <c r="QPV27" s="64" t="s">
        <v>142</v>
      </c>
      <c r="QPW27" s="64" t="s">
        <v>142</v>
      </c>
      <c r="QPX27" s="64" t="s">
        <v>142</v>
      </c>
      <c r="QPY27" s="64" t="s">
        <v>142</v>
      </c>
      <c r="QPZ27" s="64" t="s">
        <v>142</v>
      </c>
      <c r="QQA27" s="64" t="s">
        <v>142</v>
      </c>
      <c r="QQB27" s="64" t="s">
        <v>142</v>
      </c>
      <c r="QQC27" s="64" t="s">
        <v>142</v>
      </c>
      <c r="QQD27" s="64" t="s">
        <v>142</v>
      </c>
      <c r="QQE27" s="64" t="s">
        <v>142</v>
      </c>
      <c r="QQF27" s="64" t="s">
        <v>142</v>
      </c>
      <c r="QQG27" s="64" t="s">
        <v>142</v>
      </c>
      <c r="QQH27" s="64" t="s">
        <v>142</v>
      </c>
      <c r="QQI27" s="64" t="s">
        <v>142</v>
      </c>
      <c r="QQJ27" s="64" t="s">
        <v>142</v>
      </c>
      <c r="QQK27" s="64" t="s">
        <v>142</v>
      </c>
      <c r="QQL27" s="64" t="s">
        <v>142</v>
      </c>
      <c r="QQM27" s="64" t="s">
        <v>142</v>
      </c>
      <c r="QQN27" s="64" t="s">
        <v>142</v>
      </c>
      <c r="QQO27" s="64" t="s">
        <v>142</v>
      </c>
      <c r="QQP27" s="64" t="s">
        <v>142</v>
      </c>
      <c r="QQQ27" s="64" t="s">
        <v>142</v>
      </c>
      <c r="QQR27" s="64" t="s">
        <v>142</v>
      </c>
      <c r="QQS27" s="64" t="s">
        <v>142</v>
      </c>
      <c r="QQT27" s="64" t="s">
        <v>142</v>
      </c>
      <c r="QQU27" s="64" t="s">
        <v>142</v>
      </c>
      <c r="QQV27" s="64" t="s">
        <v>142</v>
      </c>
      <c r="QQW27" s="64" t="s">
        <v>142</v>
      </c>
      <c r="QQX27" s="64" t="s">
        <v>142</v>
      </c>
      <c r="QQY27" s="64" t="s">
        <v>142</v>
      </c>
      <c r="QQZ27" s="64" t="s">
        <v>142</v>
      </c>
      <c r="QRA27" s="64" t="s">
        <v>142</v>
      </c>
      <c r="QRB27" s="64" t="s">
        <v>142</v>
      </c>
      <c r="QRC27" s="64" t="s">
        <v>142</v>
      </c>
      <c r="QRD27" s="64" t="s">
        <v>142</v>
      </c>
      <c r="QRE27" s="64" t="s">
        <v>142</v>
      </c>
      <c r="QRF27" s="64" t="s">
        <v>142</v>
      </c>
      <c r="QRG27" s="64" t="s">
        <v>142</v>
      </c>
      <c r="QRH27" s="64" t="s">
        <v>142</v>
      </c>
      <c r="QRI27" s="64" t="s">
        <v>142</v>
      </c>
      <c r="QRJ27" s="64" t="s">
        <v>142</v>
      </c>
      <c r="QRK27" s="64" t="s">
        <v>142</v>
      </c>
      <c r="QRL27" s="64" t="s">
        <v>142</v>
      </c>
      <c r="QRM27" s="64" t="s">
        <v>142</v>
      </c>
      <c r="QRN27" s="64" t="s">
        <v>142</v>
      </c>
      <c r="QRO27" s="64" t="s">
        <v>142</v>
      </c>
      <c r="QRP27" s="64" t="s">
        <v>142</v>
      </c>
      <c r="QRQ27" s="64" t="s">
        <v>142</v>
      </c>
      <c r="QRR27" s="64" t="s">
        <v>142</v>
      </c>
      <c r="QRS27" s="64" t="s">
        <v>142</v>
      </c>
      <c r="QRT27" s="64" t="s">
        <v>142</v>
      </c>
      <c r="QRU27" s="64" t="s">
        <v>142</v>
      </c>
      <c r="QRV27" s="64" t="s">
        <v>142</v>
      </c>
      <c r="QRW27" s="64" t="s">
        <v>142</v>
      </c>
      <c r="QRX27" s="64" t="s">
        <v>142</v>
      </c>
      <c r="QRY27" s="64" t="s">
        <v>142</v>
      </c>
      <c r="QRZ27" s="64" t="s">
        <v>142</v>
      </c>
      <c r="QSA27" s="64" t="s">
        <v>142</v>
      </c>
      <c r="QSB27" s="64" t="s">
        <v>142</v>
      </c>
      <c r="QSC27" s="64" t="s">
        <v>142</v>
      </c>
      <c r="QSD27" s="64" t="s">
        <v>142</v>
      </c>
      <c r="QSE27" s="64" t="s">
        <v>142</v>
      </c>
      <c r="QSF27" s="64" t="s">
        <v>142</v>
      </c>
      <c r="QSG27" s="64" t="s">
        <v>142</v>
      </c>
      <c r="QSH27" s="64" t="s">
        <v>142</v>
      </c>
      <c r="QSI27" s="64" t="s">
        <v>142</v>
      </c>
      <c r="QSJ27" s="64" t="s">
        <v>142</v>
      </c>
      <c r="QSK27" s="64" t="s">
        <v>142</v>
      </c>
      <c r="QSL27" s="64" t="s">
        <v>142</v>
      </c>
      <c r="QSM27" s="64" t="s">
        <v>142</v>
      </c>
      <c r="QSN27" s="64" t="s">
        <v>142</v>
      </c>
      <c r="QSO27" s="64" t="s">
        <v>142</v>
      </c>
      <c r="QSP27" s="64" t="s">
        <v>142</v>
      </c>
      <c r="QSQ27" s="64" t="s">
        <v>142</v>
      </c>
      <c r="QSR27" s="64" t="s">
        <v>142</v>
      </c>
      <c r="QSS27" s="64" t="s">
        <v>142</v>
      </c>
      <c r="QST27" s="64" t="s">
        <v>142</v>
      </c>
      <c r="QSU27" s="64" t="s">
        <v>142</v>
      </c>
      <c r="QSV27" s="64" t="s">
        <v>142</v>
      </c>
      <c r="QSW27" s="64" t="s">
        <v>142</v>
      </c>
      <c r="QSX27" s="64" t="s">
        <v>142</v>
      </c>
      <c r="QSY27" s="64" t="s">
        <v>142</v>
      </c>
      <c r="QSZ27" s="64" t="s">
        <v>142</v>
      </c>
      <c r="QTA27" s="64" t="s">
        <v>142</v>
      </c>
      <c r="QTB27" s="64" t="s">
        <v>142</v>
      </c>
      <c r="QTC27" s="64" t="s">
        <v>142</v>
      </c>
      <c r="QTD27" s="64" t="s">
        <v>142</v>
      </c>
      <c r="QTE27" s="64" t="s">
        <v>142</v>
      </c>
      <c r="QTF27" s="64" t="s">
        <v>142</v>
      </c>
      <c r="QTG27" s="64" t="s">
        <v>142</v>
      </c>
      <c r="QTH27" s="64" t="s">
        <v>142</v>
      </c>
      <c r="QTI27" s="64" t="s">
        <v>142</v>
      </c>
      <c r="QTJ27" s="64" t="s">
        <v>142</v>
      </c>
      <c r="QTK27" s="64" t="s">
        <v>142</v>
      </c>
      <c r="QTL27" s="64" t="s">
        <v>142</v>
      </c>
      <c r="QTM27" s="64" t="s">
        <v>142</v>
      </c>
      <c r="QTN27" s="64" t="s">
        <v>142</v>
      </c>
      <c r="QTO27" s="64" t="s">
        <v>142</v>
      </c>
      <c r="QTP27" s="64" t="s">
        <v>142</v>
      </c>
      <c r="QTQ27" s="64" t="s">
        <v>142</v>
      </c>
      <c r="QTR27" s="64" t="s">
        <v>142</v>
      </c>
      <c r="QTS27" s="64" t="s">
        <v>142</v>
      </c>
      <c r="QTT27" s="64" t="s">
        <v>142</v>
      </c>
      <c r="QTU27" s="64" t="s">
        <v>142</v>
      </c>
      <c r="QTV27" s="64" t="s">
        <v>142</v>
      </c>
      <c r="QTW27" s="64" t="s">
        <v>142</v>
      </c>
      <c r="QTX27" s="64" t="s">
        <v>142</v>
      </c>
      <c r="QTY27" s="64" t="s">
        <v>142</v>
      </c>
      <c r="QTZ27" s="64" t="s">
        <v>142</v>
      </c>
      <c r="QUA27" s="64" t="s">
        <v>142</v>
      </c>
      <c r="QUB27" s="64" t="s">
        <v>142</v>
      </c>
      <c r="QUC27" s="64" t="s">
        <v>142</v>
      </c>
      <c r="QUD27" s="64" t="s">
        <v>142</v>
      </c>
      <c r="QUE27" s="64" t="s">
        <v>142</v>
      </c>
      <c r="QUF27" s="64" t="s">
        <v>142</v>
      </c>
      <c r="QUG27" s="64" t="s">
        <v>142</v>
      </c>
      <c r="QUH27" s="64" t="s">
        <v>142</v>
      </c>
      <c r="QUI27" s="64" t="s">
        <v>142</v>
      </c>
      <c r="QUJ27" s="64" t="s">
        <v>142</v>
      </c>
      <c r="QUK27" s="64" t="s">
        <v>142</v>
      </c>
      <c r="QUL27" s="64" t="s">
        <v>142</v>
      </c>
      <c r="QUM27" s="64" t="s">
        <v>142</v>
      </c>
      <c r="QUN27" s="64" t="s">
        <v>142</v>
      </c>
      <c r="QUO27" s="64" t="s">
        <v>142</v>
      </c>
      <c r="QUP27" s="64" t="s">
        <v>142</v>
      </c>
      <c r="QUQ27" s="64" t="s">
        <v>142</v>
      </c>
      <c r="QUR27" s="64" t="s">
        <v>142</v>
      </c>
      <c r="QUS27" s="64" t="s">
        <v>142</v>
      </c>
      <c r="QUT27" s="64" t="s">
        <v>142</v>
      </c>
      <c r="QUU27" s="64" t="s">
        <v>142</v>
      </c>
      <c r="QUV27" s="64" t="s">
        <v>142</v>
      </c>
      <c r="QUW27" s="64" t="s">
        <v>142</v>
      </c>
      <c r="QUX27" s="64" t="s">
        <v>142</v>
      </c>
      <c r="QUY27" s="64" t="s">
        <v>142</v>
      </c>
      <c r="QUZ27" s="64" t="s">
        <v>142</v>
      </c>
      <c r="QVA27" s="64" t="s">
        <v>142</v>
      </c>
      <c r="QVB27" s="64" t="s">
        <v>142</v>
      </c>
      <c r="QVC27" s="64" t="s">
        <v>142</v>
      </c>
      <c r="QVD27" s="64" t="s">
        <v>142</v>
      </c>
      <c r="QVE27" s="64" t="s">
        <v>142</v>
      </c>
      <c r="QVF27" s="64" t="s">
        <v>142</v>
      </c>
      <c r="QVG27" s="64" t="s">
        <v>142</v>
      </c>
      <c r="QVH27" s="64" t="s">
        <v>142</v>
      </c>
      <c r="QVI27" s="64" t="s">
        <v>142</v>
      </c>
      <c r="QVJ27" s="64" t="s">
        <v>142</v>
      </c>
      <c r="QVK27" s="64" t="s">
        <v>142</v>
      </c>
      <c r="QVL27" s="64" t="s">
        <v>142</v>
      </c>
      <c r="QVM27" s="64" t="s">
        <v>142</v>
      </c>
      <c r="QVN27" s="64" t="s">
        <v>142</v>
      </c>
      <c r="QVO27" s="64" t="s">
        <v>142</v>
      </c>
      <c r="QVP27" s="64" t="s">
        <v>142</v>
      </c>
      <c r="QVQ27" s="64" t="s">
        <v>142</v>
      </c>
      <c r="QVR27" s="64" t="s">
        <v>142</v>
      </c>
      <c r="QVS27" s="64" t="s">
        <v>142</v>
      </c>
      <c r="QVT27" s="64" t="s">
        <v>142</v>
      </c>
      <c r="QVU27" s="64" t="s">
        <v>142</v>
      </c>
      <c r="QVV27" s="64" t="s">
        <v>142</v>
      </c>
      <c r="QVW27" s="64" t="s">
        <v>142</v>
      </c>
      <c r="QVX27" s="64" t="s">
        <v>142</v>
      </c>
      <c r="QVY27" s="64" t="s">
        <v>142</v>
      </c>
      <c r="QVZ27" s="64" t="s">
        <v>142</v>
      </c>
      <c r="QWA27" s="64" t="s">
        <v>142</v>
      </c>
      <c r="QWB27" s="64" t="s">
        <v>142</v>
      </c>
      <c r="QWC27" s="64" t="s">
        <v>142</v>
      </c>
      <c r="QWD27" s="64" t="s">
        <v>142</v>
      </c>
      <c r="QWE27" s="64" t="s">
        <v>142</v>
      </c>
      <c r="QWF27" s="64" t="s">
        <v>142</v>
      </c>
      <c r="QWG27" s="64" t="s">
        <v>142</v>
      </c>
      <c r="QWH27" s="64" t="s">
        <v>142</v>
      </c>
      <c r="QWI27" s="64" t="s">
        <v>142</v>
      </c>
      <c r="QWJ27" s="64" t="s">
        <v>142</v>
      </c>
      <c r="QWK27" s="64" t="s">
        <v>142</v>
      </c>
      <c r="QWL27" s="64" t="s">
        <v>142</v>
      </c>
      <c r="QWM27" s="64" t="s">
        <v>142</v>
      </c>
      <c r="QWN27" s="64" t="s">
        <v>142</v>
      </c>
      <c r="QWO27" s="64" t="s">
        <v>142</v>
      </c>
      <c r="QWP27" s="64" t="s">
        <v>142</v>
      </c>
      <c r="QWQ27" s="64" t="s">
        <v>142</v>
      </c>
      <c r="QWR27" s="64" t="s">
        <v>142</v>
      </c>
      <c r="QWS27" s="64" t="s">
        <v>142</v>
      </c>
      <c r="QWT27" s="64" t="s">
        <v>142</v>
      </c>
      <c r="QWU27" s="64" t="s">
        <v>142</v>
      </c>
      <c r="QWV27" s="64" t="s">
        <v>142</v>
      </c>
      <c r="QWW27" s="64" t="s">
        <v>142</v>
      </c>
      <c r="QWX27" s="64" t="s">
        <v>142</v>
      </c>
      <c r="QWY27" s="64" t="s">
        <v>142</v>
      </c>
      <c r="QWZ27" s="64" t="s">
        <v>142</v>
      </c>
      <c r="QXA27" s="64" t="s">
        <v>142</v>
      </c>
      <c r="QXB27" s="64" t="s">
        <v>142</v>
      </c>
      <c r="QXC27" s="64" t="s">
        <v>142</v>
      </c>
      <c r="QXD27" s="64" t="s">
        <v>142</v>
      </c>
      <c r="QXE27" s="64" t="s">
        <v>142</v>
      </c>
      <c r="QXF27" s="64" t="s">
        <v>142</v>
      </c>
      <c r="QXG27" s="64" t="s">
        <v>142</v>
      </c>
      <c r="QXH27" s="64" t="s">
        <v>142</v>
      </c>
      <c r="QXI27" s="64" t="s">
        <v>142</v>
      </c>
      <c r="QXJ27" s="64" t="s">
        <v>142</v>
      </c>
      <c r="QXK27" s="64" t="s">
        <v>142</v>
      </c>
      <c r="QXL27" s="64" t="s">
        <v>142</v>
      </c>
      <c r="QXM27" s="64" t="s">
        <v>142</v>
      </c>
      <c r="QXN27" s="64" t="s">
        <v>142</v>
      </c>
      <c r="QXO27" s="64" t="s">
        <v>142</v>
      </c>
      <c r="QXP27" s="64" t="s">
        <v>142</v>
      </c>
      <c r="QXQ27" s="64" t="s">
        <v>142</v>
      </c>
      <c r="QXR27" s="64" t="s">
        <v>142</v>
      </c>
      <c r="QXS27" s="64" t="s">
        <v>142</v>
      </c>
      <c r="QXT27" s="64" t="s">
        <v>142</v>
      </c>
      <c r="QXU27" s="64" t="s">
        <v>142</v>
      </c>
      <c r="QXV27" s="64" t="s">
        <v>142</v>
      </c>
      <c r="QXW27" s="64" t="s">
        <v>142</v>
      </c>
      <c r="QXX27" s="64" t="s">
        <v>142</v>
      </c>
      <c r="QXY27" s="64" t="s">
        <v>142</v>
      </c>
      <c r="QXZ27" s="64" t="s">
        <v>142</v>
      </c>
      <c r="QYA27" s="64" t="s">
        <v>142</v>
      </c>
      <c r="QYB27" s="64" t="s">
        <v>142</v>
      </c>
      <c r="QYC27" s="64" t="s">
        <v>142</v>
      </c>
      <c r="QYD27" s="64" t="s">
        <v>142</v>
      </c>
      <c r="QYE27" s="64" t="s">
        <v>142</v>
      </c>
      <c r="QYF27" s="64" t="s">
        <v>142</v>
      </c>
      <c r="QYG27" s="64" t="s">
        <v>142</v>
      </c>
      <c r="QYH27" s="64" t="s">
        <v>142</v>
      </c>
      <c r="QYI27" s="64" t="s">
        <v>142</v>
      </c>
      <c r="QYJ27" s="64" t="s">
        <v>142</v>
      </c>
      <c r="QYK27" s="64" t="s">
        <v>142</v>
      </c>
      <c r="QYL27" s="64" t="s">
        <v>142</v>
      </c>
      <c r="QYM27" s="64" t="s">
        <v>142</v>
      </c>
      <c r="QYN27" s="64" t="s">
        <v>142</v>
      </c>
      <c r="QYO27" s="64" t="s">
        <v>142</v>
      </c>
      <c r="QYP27" s="64" t="s">
        <v>142</v>
      </c>
      <c r="QYQ27" s="64" t="s">
        <v>142</v>
      </c>
      <c r="QYR27" s="64" t="s">
        <v>142</v>
      </c>
      <c r="QYS27" s="64" t="s">
        <v>142</v>
      </c>
      <c r="QYT27" s="64" t="s">
        <v>142</v>
      </c>
      <c r="QYU27" s="64" t="s">
        <v>142</v>
      </c>
      <c r="QYV27" s="64" t="s">
        <v>142</v>
      </c>
      <c r="QYW27" s="64" t="s">
        <v>142</v>
      </c>
      <c r="QYX27" s="64" t="s">
        <v>142</v>
      </c>
      <c r="QYY27" s="64" t="s">
        <v>142</v>
      </c>
      <c r="QYZ27" s="64" t="s">
        <v>142</v>
      </c>
      <c r="QZA27" s="64" t="s">
        <v>142</v>
      </c>
      <c r="QZB27" s="64" t="s">
        <v>142</v>
      </c>
      <c r="QZC27" s="64" t="s">
        <v>142</v>
      </c>
      <c r="QZD27" s="64" t="s">
        <v>142</v>
      </c>
      <c r="QZE27" s="64" t="s">
        <v>142</v>
      </c>
      <c r="QZF27" s="64" t="s">
        <v>142</v>
      </c>
      <c r="QZG27" s="64" t="s">
        <v>142</v>
      </c>
      <c r="QZH27" s="64" t="s">
        <v>142</v>
      </c>
      <c r="QZI27" s="64" t="s">
        <v>142</v>
      </c>
      <c r="QZJ27" s="64" t="s">
        <v>142</v>
      </c>
      <c r="QZK27" s="64" t="s">
        <v>142</v>
      </c>
      <c r="QZL27" s="64" t="s">
        <v>142</v>
      </c>
      <c r="QZM27" s="64" t="s">
        <v>142</v>
      </c>
      <c r="QZN27" s="64" t="s">
        <v>142</v>
      </c>
      <c r="QZO27" s="64" t="s">
        <v>142</v>
      </c>
      <c r="QZP27" s="64" t="s">
        <v>142</v>
      </c>
      <c r="QZQ27" s="64" t="s">
        <v>142</v>
      </c>
      <c r="QZR27" s="64" t="s">
        <v>142</v>
      </c>
      <c r="QZS27" s="64" t="s">
        <v>142</v>
      </c>
      <c r="QZT27" s="64" t="s">
        <v>142</v>
      </c>
      <c r="QZU27" s="64" t="s">
        <v>142</v>
      </c>
      <c r="QZV27" s="64" t="s">
        <v>142</v>
      </c>
      <c r="QZW27" s="64" t="s">
        <v>142</v>
      </c>
      <c r="QZX27" s="64" t="s">
        <v>142</v>
      </c>
      <c r="QZY27" s="64" t="s">
        <v>142</v>
      </c>
      <c r="QZZ27" s="64" t="s">
        <v>142</v>
      </c>
      <c r="RAA27" s="64" t="s">
        <v>142</v>
      </c>
      <c r="RAB27" s="64" t="s">
        <v>142</v>
      </c>
      <c r="RAC27" s="64" t="s">
        <v>142</v>
      </c>
      <c r="RAD27" s="64" t="s">
        <v>142</v>
      </c>
      <c r="RAE27" s="64" t="s">
        <v>142</v>
      </c>
      <c r="RAF27" s="64" t="s">
        <v>142</v>
      </c>
      <c r="RAG27" s="64" t="s">
        <v>142</v>
      </c>
      <c r="RAH27" s="64" t="s">
        <v>142</v>
      </c>
      <c r="RAI27" s="64" t="s">
        <v>142</v>
      </c>
      <c r="RAJ27" s="64" t="s">
        <v>142</v>
      </c>
      <c r="RAK27" s="64" t="s">
        <v>142</v>
      </c>
      <c r="RAL27" s="64" t="s">
        <v>142</v>
      </c>
      <c r="RAM27" s="64" t="s">
        <v>142</v>
      </c>
      <c r="RAN27" s="64" t="s">
        <v>142</v>
      </c>
      <c r="RAO27" s="64" t="s">
        <v>142</v>
      </c>
      <c r="RAP27" s="64" t="s">
        <v>142</v>
      </c>
      <c r="RAQ27" s="64" t="s">
        <v>142</v>
      </c>
      <c r="RAR27" s="64" t="s">
        <v>142</v>
      </c>
      <c r="RAS27" s="64" t="s">
        <v>142</v>
      </c>
      <c r="RAT27" s="64" t="s">
        <v>142</v>
      </c>
      <c r="RAU27" s="64" t="s">
        <v>142</v>
      </c>
      <c r="RAV27" s="64" t="s">
        <v>142</v>
      </c>
      <c r="RAW27" s="64" t="s">
        <v>142</v>
      </c>
      <c r="RAX27" s="64" t="s">
        <v>142</v>
      </c>
      <c r="RAY27" s="64" t="s">
        <v>142</v>
      </c>
      <c r="RAZ27" s="64" t="s">
        <v>142</v>
      </c>
      <c r="RBA27" s="64" t="s">
        <v>142</v>
      </c>
      <c r="RBB27" s="64" t="s">
        <v>142</v>
      </c>
      <c r="RBC27" s="64" t="s">
        <v>142</v>
      </c>
      <c r="RBD27" s="64" t="s">
        <v>142</v>
      </c>
      <c r="RBE27" s="64" t="s">
        <v>142</v>
      </c>
      <c r="RBF27" s="64" t="s">
        <v>142</v>
      </c>
      <c r="RBG27" s="64" t="s">
        <v>142</v>
      </c>
      <c r="RBH27" s="64" t="s">
        <v>142</v>
      </c>
      <c r="RBI27" s="64" t="s">
        <v>142</v>
      </c>
      <c r="RBJ27" s="64" t="s">
        <v>142</v>
      </c>
      <c r="RBK27" s="64" t="s">
        <v>142</v>
      </c>
      <c r="RBL27" s="64" t="s">
        <v>142</v>
      </c>
      <c r="RBM27" s="64" t="s">
        <v>142</v>
      </c>
      <c r="RBN27" s="64" t="s">
        <v>142</v>
      </c>
      <c r="RBO27" s="64" t="s">
        <v>142</v>
      </c>
      <c r="RBP27" s="64" t="s">
        <v>142</v>
      </c>
      <c r="RBQ27" s="64" t="s">
        <v>142</v>
      </c>
      <c r="RBR27" s="64" t="s">
        <v>142</v>
      </c>
      <c r="RBS27" s="64" t="s">
        <v>142</v>
      </c>
      <c r="RBT27" s="64" t="s">
        <v>142</v>
      </c>
      <c r="RBU27" s="64" t="s">
        <v>142</v>
      </c>
      <c r="RBV27" s="64" t="s">
        <v>142</v>
      </c>
      <c r="RBW27" s="64" t="s">
        <v>142</v>
      </c>
      <c r="RBX27" s="64" t="s">
        <v>142</v>
      </c>
      <c r="RBY27" s="64" t="s">
        <v>142</v>
      </c>
      <c r="RBZ27" s="64" t="s">
        <v>142</v>
      </c>
      <c r="RCA27" s="64" t="s">
        <v>142</v>
      </c>
      <c r="RCB27" s="64" t="s">
        <v>142</v>
      </c>
      <c r="RCC27" s="64" t="s">
        <v>142</v>
      </c>
      <c r="RCD27" s="64" t="s">
        <v>142</v>
      </c>
      <c r="RCE27" s="64" t="s">
        <v>142</v>
      </c>
      <c r="RCF27" s="64" t="s">
        <v>142</v>
      </c>
      <c r="RCG27" s="64" t="s">
        <v>142</v>
      </c>
      <c r="RCH27" s="64" t="s">
        <v>142</v>
      </c>
      <c r="RCI27" s="64" t="s">
        <v>142</v>
      </c>
      <c r="RCJ27" s="64" t="s">
        <v>142</v>
      </c>
      <c r="RCK27" s="64" t="s">
        <v>142</v>
      </c>
      <c r="RCL27" s="64" t="s">
        <v>142</v>
      </c>
      <c r="RCM27" s="64" t="s">
        <v>142</v>
      </c>
      <c r="RCN27" s="64" t="s">
        <v>142</v>
      </c>
      <c r="RCO27" s="64" t="s">
        <v>142</v>
      </c>
      <c r="RCP27" s="64" t="s">
        <v>142</v>
      </c>
      <c r="RCQ27" s="64" t="s">
        <v>142</v>
      </c>
      <c r="RCR27" s="64" t="s">
        <v>142</v>
      </c>
      <c r="RCS27" s="64" t="s">
        <v>142</v>
      </c>
      <c r="RCT27" s="64" t="s">
        <v>142</v>
      </c>
      <c r="RCU27" s="64" t="s">
        <v>142</v>
      </c>
      <c r="RCV27" s="64" t="s">
        <v>142</v>
      </c>
      <c r="RCW27" s="64" t="s">
        <v>142</v>
      </c>
      <c r="RCX27" s="64" t="s">
        <v>142</v>
      </c>
      <c r="RCY27" s="64" t="s">
        <v>142</v>
      </c>
      <c r="RCZ27" s="64" t="s">
        <v>142</v>
      </c>
      <c r="RDA27" s="64" t="s">
        <v>142</v>
      </c>
      <c r="RDB27" s="64" t="s">
        <v>142</v>
      </c>
      <c r="RDC27" s="64" t="s">
        <v>142</v>
      </c>
      <c r="RDD27" s="64" t="s">
        <v>142</v>
      </c>
      <c r="RDE27" s="64" t="s">
        <v>142</v>
      </c>
      <c r="RDF27" s="64" t="s">
        <v>142</v>
      </c>
      <c r="RDG27" s="64" t="s">
        <v>142</v>
      </c>
      <c r="RDH27" s="64" t="s">
        <v>142</v>
      </c>
      <c r="RDI27" s="64" t="s">
        <v>142</v>
      </c>
      <c r="RDJ27" s="64" t="s">
        <v>142</v>
      </c>
      <c r="RDK27" s="64" t="s">
        <v>142</v>
      </c>
      <c r="RDL27" s="64" t="s">
        <v>142</v>
      </c>
      <c r="RDM27" s="64" t="s">
        <v>142</v>
      </c>
      <c r="RDN27" s="64" t="s">
        <v>142</v>
      </c>
      <c r="RDO27" s="64" t="s">
        <v>142</v>
      </c>
      <c r="RDP27" s="64" t="s">
        <v>142</v>
      </c>
      <c r="RDQ27" s="64" t="s">
        <v>142</v>
      </c>
      <c r="RDR27" s="64" t="s">
        <v>142</v>
      </c>
      <c r="RDS27" s="64" t="s">
        <v>142</v>
      </c>
      <c r="RDT27" s="64" t="s">
        <v>142</v>
      </c>
      <c r="RDU27" s="64" t="s">
        <v>142</v>
      </c>
      <c r="RDV27" s="64" t="s">
        <v>142</v>
      </c>
      <c r="RDW27" s="64" t="s">
        <v>142</v>
      </c>
      <c r="RDX27" s="64" t="s">
        <v>142</v>
      </c>
      <c r="RDY27" s="64" t="s">
        <v>142</v>
      </c>
      <c r="RDZ27" s="64" t="s">
        <v>142</v>
      </c>
      <c r="REA27" s="64" t="s">
        <v>142</v>
      </c>
      <c r="REB27" s="64" t="s">
        <v>142</v>
      </c>
      <c r="REC27" s="64" t="s">
        <v>142</v>
      </c>
      <c r="RED27" s="64" t="s">
        <v>142</v>
      </c>
      <c r="REE27" s="64" t="s">
        <v>142</v>
      </c>
      <c r="REF27" s="64" t="s">
        <v>142</v>
      </c>
      <c r="REG27" s="64" t="s">
        <v>142</v>
      </c>
      <c r="REH27" s="64" t="s">
        <v>142</v>
      </c>
      <c r="REI27" s="64" t="s">
        <v>142</v>
      </c>
      <c r="REJ27" s="64" t="s">
        <v>142</v>
      </c>
      <c r="REK27" s="64" t="s">
        <v>142</v>
      </c>
      <c r="REL27" s="64" t="s">
        <v>142</v>
      </c>
      <c r="REM27" s="64" t="s">
        <v>142</v>
      </c>
      <c r="REN27" s="64" t="s">
        <v>142</v>
      </c>
      <c r="REO27" s="64" t="s">
        <v>142</v>
      </c>
      <c r="REP27" s="64" t="s">
        <v>142</v>
      </c>
      <c r="REQ27" s="64" t="s">
        <v>142</v>
      </c>
      <c r="RER27" s="64" t="s">
        <v>142</v>
      </c>
      <c r="RES27" s="64" t="s">
        <v>142</v>
      </c>
      <c r="RET27" s="64" t="s">
        <v>142</v>
      </c>
      <c r="REU27" s="64" t="s">
        <v>142</v>
      </c>
      <c r="REV27" s="64" t="s">
        <v>142</v>
      </c>
      <c r="REW27" s="64" t="s">
        <v>142</v>
      </c>
      <c r="REX27" s="64" t="s">
        <v>142</v>
      </c>
      <c r="REY27" s="64" t="s">
        <v>142</v>
      </c>
      <c r="REZ27" s="64" t="s">
        <v>142</v>
      </c>
      <c r="RFA27" s="64" t="s">
        <v>142</v>
      </c>
      <c r="RFB27" s="64" t="s">
        <v>142</v>
      </c>
      <c r="RFC27" s="64" t="s">
        <v>142</v>
      </c>
      <c r="RFD27" s="64" t="s">
        <v>142</v>
      </c>
      <c r="RFE27" s="64" t="s">
        <v>142</v>
      </c>
      <c r="RFF27" s="64" t="s">
        <v>142</v>
      </c>
      <c r="RFG27" s="64" t="s">
        <v>142</v>
      </c>
      <c r="RFH27" s="64" t="s">
        <v>142</v>
      </c>
      <c r="RFI27" s="64" t="s">
        <v>142</v>
      </c>
      <c r="RFJ27" s="64" t="s">
        <v>142</v>
      </c>
      <c r="RFK27" s="64" t="s">
        <v>142</v>
      </c>
      <c r="RFL27" s="64" t="s">
        <v>142</v>
      </c>
      <c r="RFM27" s="64" t="s">
        <v>142</v>
      </c>
      <c r="RFN27" s="64" t="s">
        <v>142</v>
      </c>
      <c r="RFO27" s="64" t="s">
        <v>142</v>
      </c>
      <c r="RFP27" s="64" t="s">
        <v>142</v>
      </c>
      <c r="RFQ27" s="64" t="s">
        <v>142</v>
      </c>
      <c r="RFR27" s="64" t="s">
        <v>142</v>
      </c>
      <c r="RFS27" s="64" t="s">
        <v>142</v>
      </c>
      <c r="RFT27" s="64" t="s">
        <v>142</v>
      </c>
      <c r="RFU27" s="64" t="s">
        <v>142</v>
      </c>
      <c r="RFV27" s="64" t="s">
        <v>142</v>
      </c>
      <c r="RFW27" s="64" t="s">
        <v>142</v>
      </c>
      <c r="RFX27" s="64" t="s">
        <v>142</v>
      </c>
      <c r="RFY27" s="64" t="s">
        <v>142</v>
      </c>
      <c r="RFZ27" s="64" t="s">
        <v>142</v>
      </c>
      <c r="RGA27" s="64" t="s">
        <v>142</v>
      </c>
      <c r="RGB27" s="64" t="s">
        <v>142</v>
      </c>
      <c r="RGC27" s="64" t="s">
        <v>142</v>
      </c>
      <c r="RGD27" s="64" t="s">
        <v>142</v>
      </c>
      <c r="RGE27" s="64" t="s">
        <v>142</v>
      </c>
      <c r="RGF27" s="64" t="s">
        <v>142</v>
      </c>
      <c r="RGG27" s="64" t="s">
        <v>142</v>
      </c>
      <c r="RGH27" s="64" t="s">
        <v>142</v>
      </c>
      <c r="RGI27" s="64" t="s">
        <v>142</v>
      </c>
      <c r="RGJ27" s="64" t="s">
        <v>142</v>
      </c>
      <c r="RGK27" s="64" t="s">
        <v>142</v>
      </c>
      <c r="RGL27" s="64" t="s">
        <v>142</v>
      </c>
      <c r="RGM27" s="64" t="s">
        <v>142</v>
      </c>
      <c r="RGN27" s="64" t="s">
        <v>142</v>
      </c>
      <c r="RGO27" s="64" t="s">
        <v>142</v>
      </c>
      <c r="RGP27" s="64" t="s">
        <v>142</v>
      </c>
      <c r="RGQ27" s="64" t="s">
        <v>142</v>
      </c>
      <c r="RGR27" s="64" t="s">
        <v>142</v>
      </c>
      <c r="RGS27" s="64" t="s">
        <v>142</v>
      </c>
      <c r="RGT27" s="64" t="s">
        <v>142</v>
      </c>
      <c r="RGU27" s="64" t="s">
        <v>142</v>
      </c>
      <c r="RGV27" s="64" t="s">
        <v>142</v>
      </c>
      <c r="RGW27" s="64" t="s">
        <v>142</v>
      </c>
      <c r="RGX27" s="64" t="s">
        <v>142</v>
      </c>
      <c r="RGY27" s="64" t="s">
        <v>142</v>
      </c>
      <c r="RGZ27" s="64" t="s">
        <v>142</v>
      </c>
      <c r="RHA27" s="64" t="s">
        <v>142</v>
      </c>
      <c r="RHB27" s="64" t="s">
        <v>142</v>
      </c>
      <c r="RHC27" s="64" t="s">
        <v>142</v>
      </c>
      <c r="RHD27" s="64" t="s">
        <v>142</v>
      </c>
      <c r="RHE27" s="64" t="s">
        <v>142</v>
      </c>
      <c r="RHF27" s="64" t="s">
        <v>142</v>
      </c>
      <c r="RHG27" s="64" t="s">
        <v>142</v>
      </c>
      <c r="RHH27" s="64" t="s">
        <v>142</v>
      </c>
      <c r="RHI27" s="64" t="s">
        <v>142</v>
      </c>
      <c r="RHJ27" s="64" t="s">
        <v>142</v>
      </c>
      <c r="RHK27" s="64" t="s">
        <v>142</v>
      </c>
      <c r="RHL27" s="64" t="s">
        <v>142</v>
      </c>
      <c r="RHM27" s="64" t="s">
        <v>142</v>
      </c>
      <c r="RHN27" s="64" t="s">
        <v>142</v>
      </c>
      <c r="RHO27" s="64" t="s">
        <v>142</v>
      </c>
      <c r="RHP27" s="64" t="s">
        <v>142</v>
      </c>
      <c r="RHQ27" s="64" t="s">
        <v>142</v>
      </c>
      <c r="RHR27" s="64" t="s">
        <v>142</v>
      </c>
      <c r="RHS27" s="64" t="s">
        <v>142</v>
      </c>
      <c r="RHT27" s="64" t="s">
        <v>142</v>
      </c>
      <c r="RHU27" s="64" t="s">
        <v>142</v>
      </c>
      <c r="RHV27" s="64" t="s">
        <v>142</v>
      </c>
      <c r="RHW27" s="64" t="s">
        <v>142</v>
      </c>
      <c r="RHX27" s="64" t="s">
        <v>142</v>
      </c>
      <c r="RHY27" s="64" t="s">
        <v>142</v>
      </c>
      <c r="RHZ27" s="64" t="s">
        <v>142</v>
      </c>
      <c r="RIA27" s="64" t="s">
        <v>142</v>
      </c>
      <c r="RIB27" s="64" t="s">
        <v>142</v>
      </c>
      <c r="RIC27" s="64" t="s">
        <v>142</v>
      </c>
      <c r="RID27" s="64" t="s">
        <v>142</v>
      </c>
      <c r="RIE27" s="64" t="s">
        <v>142</v>
      </c>
      <c r="RIF27" s="64" t="s">
        <v>142</v>
      </c>
      <c r="RIG27" s="64" t="s">
        <v>142</v>
      </c>
      <c r="RIH27" s="64" t="s">
        <v>142</v>
      </c>
      <c r="RII27" s="64" t="s">
        <v>142</v>
      </c>
      <c r="RIJ27" s="64" t="s">
        <v>142</v>
      </c>
      <c r="RIK27" s="64" t="s">
        <v>142</v>
      </c>
      <c r="RIL27" s="64" t="s">
        <v>142</v>
      </c>
      <c r="RIM27" s="64" t="s">
        <v>142</v>
      </c>
      <c r="RIN27" s="64" t="s">
        <v>142</v>
      </c>
      <c r="RIO27" s="64" t="s">
        <v>142</v>
      </c>
      <c r="RIP27" s="64" t="s">
        <v>142</v>
      </c>
      <c r="RIQ27" s="64" t="s">
        <v>142</v>
      </c>
      <c r="RIR27" s="64" t="s">
        <v>142</v>
      </c>
      <c r="RIS27" s="64" t="s">
        <v>142</v>
      </c>
      <c r="RIT27" s="64" t="s">
        <v>142</v>
      </c>
      <c r="RIU27" s="64" t="s">
        <v>142</v>
      </c>
      <c r="RIV27" s="64" t="s">
        <v>142</v>
      </c>
      <c r="RIW27" s="64" t="s">
        <v>142</v>
      </c>
      <c r="RIX27" s="64" t="s">
        <v>142</v>
      </c>
      <c r="RIY27" s="64" t="s">
        <v>142</v>
      </c>
      <c r="RIZ27" s="64" t="s">
        <v>142</v>
      </c>
      <c r="RJA27" s="64" t="s">
        <v>142</v>
      </c>
      <c r="RJB27" s="64" t="s">
        <v>142</v>
      </c>
      <c r="RJC27" s="64" t="s">
        <v>142</v>
      </c>
      <c r="RJD27" s="64" t="s">
        <v>142</v>
      </c>
      <c r="RJE27" s="64" t="s">
        <v>142</v>
      </c>
      <c r="RJF27" s="64" t="s">
        <v>142</v>
      </c>
      <c r="RJG27" s="64" t="s">
        <v>142</v>
      </c>
      <c r="RJH27" s="64" t="s">
        <v>142</v>
      </c>
      <c r="RJI27" s="64" t="s">
        <v>142</v>
      </c>
      <c r="RJJ27" s="64" t="s">
        <v>142</v>
      </c>
      <c r="RJK27" s="64" t="s">
        <v>142</v>
      </c>
      <c r="RJL27" s="64" t="s">
        <v>142</v>
      </c>
      <c r="RJM27" s="64" t="s">
        <v>142</v>
      </c>
      <c r="RJN27" s="64" t="s">
        <v>142</v>
      </c>
      <c r="RJO27" s="64" t="s">
        <v>142</v>
      </c>
      <c r="RJP27" s="64" t="s">
        <v>142</v>
      </c>
      <c r="RJQ27" s="64" t="s">
        <v>142</v>
      </c>
      <c r="RJR27" s="64" t="s">
        <v>142</v>
      </c>
      <c r="RJS27" s="64" t="s">
        <v>142</v>
      </c>
      <c r="RJT27" s="64" t="s">
        <v>142</v>
      </c>
      <c r="RJU27" s="64" t="s">
        <v>142</v>
      </c>
      <c r="RJV27" s="64" t="s">
        <v>142</v>
      </c>
      <c r="RJW27" s="64" t="s">
        <v>142</v>
      </c>
      <c r="RJX27" s="64" t="s">
        <v>142</v>
      </c>
      <c r="RJY27" s="64" t="s">
        <v>142</v>
      </c>
      <c r="RJZ27" s="64" t="s">
        <v>142</v>
      </c>
      <c r="RKA27" s="64" t="s">
        <v>142</v>
      </c>
      <c r="RKB27" s="64" t="s">
        <v>142</v>
      </c>
      <c r="RKC27" s="64" t="s">
        <v>142</v>
      </c>
      <c r="RKD27" s="64" t="s">
        <v>142</v>
      </c>
      <c r="RKE27" s="64" t="s">
        <v>142</v>
      </c>
      <c r="RKF27" s="64" t="s">
        <v>142</v>
      </c>
      <c r="RKG27" s="64" t="s">
        <v>142</v>
      </c>
      <c r="RKH27" s="64" t="s">
        <v>142</v>
      </c>
      <c r="RKI27" s="64" t="s">
        <v>142</v>
      </c>
      <c r="RKJ27" s="64" t="s">
        <v>142</v>
      </c>
      <c r="RKK27" s="64" t="s">
        <v>142</v>
      </c>
      <c r="RKL27" s="64" t="s">
        <v>142</v>
      </c>
      <c r="RKM27" s="64" t="s">
        <v>142</v>
      </c>
      <c r="RKN27" s="64" t="s">
        <v>142</v>
      </c>
      <c r="RKO27" s="64" t="s">
        <v>142</v>
      </c>
      <c r="RKP27" s="64" t="s">
        <v>142</v>
      </c>
      <c r="RKQ27" s="64" t="s">
        <v>142</v>
      </c>
      <c r="RKR27" s="64" t="s">
        <v>142</v>
      </c>
      <c r="RKS27" s="64" t="s">
        <v>142</v>
      </c>
      <c r="RKT27" s="64" t="s">
        <v>142</v>
      </c>
      <c r="RKU27" s="64" t="s">
        <v>142</v>
      </c>
      <c r="RKV27" s="64" t="s">
        <v>142</v>
      </c>
      <c r="RKW27" s="64" t="s">
        <v>142</v>
      </c>
      <c r="RKX27" s="64" t="s">
        <v>142</v>
      </c>
      <c r="RKY27" s="64" t="s">
        <v>142</v>
      </c>
      <c r="RKZ27" s="64" t="s">
        <v>142</v>
      </c>
      <c r="RLA27" s="64" t="s">
        <v>142</v>
      </c>
      <c r="RLB27" s="64" t="s">
        <v>142</v>
      </c>
      <c r="RLC27" s="64" t="s">
        <v>142</v>
      </c>
      <c r="RLD27" s="64" t="s">
        <v>142</v>
      </c>
      <c r="RLE27" s="64" t="s">
        <v>142</v>
      </c>
      <c r="RLF27" s="64" t="s">
        <v>142</v>
      </c>
      <c r="RLG27" s="64" t="s">
        <v>142</v>
      </c>
      <c r="RLH27" s="64" t="s">
        <v>142</v>
      </c>
      <c r="RLI27" s="64" t="s">
        <v>142</v>
      </c>
      <c r="RLJ27" s="64" t="s">
        <v>142</v>
      </c>
      <c r="RLK27" s="64" t="s">
        <v>142</v>
      </c>
      <c r="RLL27" s="64" t="s">
        <v>142</v>
      </c>
      <c r="RLM27" s="64" t="s">
        <v>142</v>
      </c>
      <c r="RLN27" s="64" t="s">
        <v>142</v>
      </c>
      <c r="RLO27" s="64" t="s">
        <v>142</v>
      </c>
      <c r="RLP27" s="64" t="s">
        <v>142</v>
      </c>
      <c r="RLQ27" s="64" t="s">
        <v>142</v>
      </c>
      <c r="RLR27" s="64" t="s">
        <v>142</v>
      </c>
      <c r="RLS27" s="64" t="s">
        <v>142</v>
      </c>
      <c r="RLT27" s="64" t="s">
        <v>142</v>
      </c>
      <c r="RLU27" s="64" t="s">
        <v>142</v>
      </c>
      <c r="RLV27" s="64" t="s">
        <v>142</v>
      </c>
      <c r="RLW27" s="64" t="s">
        <v>142</v>
      </c>
      <c r="RLX27" s="64" t="s">
        <v>142</v>
      </c>
      <c r="RLY27" s="64" t="s">
        <v>142</v>
      </c>
      <c r="RLZ27" s="64" t="s">
        <v>142</v>
      </c>
      <c r="RMA27" s="64" t="s">
        <v>142</v>
      </c>
      <c r="RMB27" s="64" t="s">
        <v>142</v>
      </c>
      <c r="RMC27" s="64" t="s">
        <v>142</v>
      </c>
      <c r="RMD27" s="64" t="s">
        <v>142</v>
      </c>
      <c r="RME27" s="64" t="s">
        <v>142</v>
      </c>
      <c r="RMF27" s="64" t="s">
        <v>142</v>
      </c>
      <c r="RMG27" s="64" t="s">
        <v>142</v>
      </c>
      <c r="RMH27" s="64" t="s">
        <v>142</v>
      </c>
      <c r="RMI27" s="64" t="s">
        <v>142</v>
      </c>
      <c r="RMJ27" s="64" t="s">
        <v>142</v>
      </c>
      <c r="RMK27" s="64" t="s">
        <v>142</v>
      </c>
      <c r="RML27" s="64" t="s">
        <v>142</v>
      </c>
      <c r="RMM27" s="64" t="s">
        <v>142</v>
      </c>
      <c r="RMN27" s="64" t="s">
        <v>142</v>
      </c>
      <c r="RMO27" s="64" t="s">
        <v>142</v>
      </c>
      <c r="RMP27" s="64" t="s">
        <v>142</v>
      </c>
      <c r="RMQ27" s="64" t="s">
        <v>142</v>
      </c>
      <c r="RMR27" s="64" t="s">
        <v>142</v>
      </c>
      <c r="RMS27" s="64" t="s">
        <v>142</v>
      </c>
      <c r="RMT27" s="64" t="s">
        <v>142</v>
      </c>
      <c r="RMU27" s="64" t="s">
        <v>142</v>
      </c>
      <c r="RMV27" s="64" t="s">
        <v>142</v>
      </c>
      <c r="RMW27" s="64" t="s">
        <v>142</v>
      </c>
      <c r="RMX27" s="64" t="s">
        <v>142</v>
      </c>
      <c r="RMY27" s="64" t="s">
        <v>142</v>
      </c>
      <c r="RMZ27" s="64" t="s">
        <v>142</v>
      </c>
      <c r="RNA27" s="64" t="s">
        <v>142</v>
      </c>
      <c r="RNB27" s="64" t="s">
        <v>142</v>
      </c>
      <c r="RNC27" s="64" t="s">
        <v>142</v>
      </c>
      <c r="RND27" s="64" t="s">
        <v>142</v>
      </c>
      <c r="RNE27" s="64" t="s">
        <v>142</v>
      </c>
      <c r="RNF27" s="64" t="s">
        <v>142</v>
      </c>
      <c r="RNG27" s="64" t="s">
        <v>142</v>
      </c>
      <c r="RNH27" s="64" t="s">
        <v>142</v>
      </c>
      <c r="RNI27" s="64" t="s">
        <v>142</v>
      </c>
      <c r="RNJ27" s="64" t="s">
        <v>142</v>
      </c>
      <c r="RNK27" s="64" t="s">
        <v>142</v>
      </c>
      <c r="RNL27" s="64" t="s">
        <v>142</v>
      </c>
      <c r="RNM27" s="64" t="s">
        <v>142</v>
      </c>
      <c r="RNN27" s="64" t="s">
        <v>142</v>
      </c>
      <c r="RNO27" s="64" t="s">
        <v>142</v>
      </c>
      <c r="RNP27" s="64" t="s">
        <v>142</v>
      </c>
      <c r="RNQ27" s="64" t="s">
        <v>142</v>
      </c>
      <c r="RNR27" s="64" t="s">
        <v>142</v>
      </c>
      <c r="RNS27" s="64" t="s">
        <v>142</v>
      </c>
      <c r="RNT27" s="64" t="s">
        <v>142</v>
      </c>
      <c r="RNU27" s="64" t="s">
        <v>142</v>
      </c>
      <c r="RNV27" s="64" t="s">
        <v>142</v>
      </c>
      <c r="RNW27" s="64" t="s">
        <v>142</v>
      </c>
      <c r="RNX27" s="64" t="s">
        <v>142</v>
      </c>
      <c r="RNY27" s="64" t="s">
        <v>142</v>
      </c>
      <c r="RNZ27" s="64" t="s">
        <v>142</v>
      </c>
      <c r="ROA27" s="64" t="s">
        <v>142</v>
      </c>
      <c r="ROB27" s="64" t="s">
        <v>142</v>
      </c>
      <c r="ROC27" s="64" t="s">
        <v>142</v>
      </c>
      <c r="ROD27" s="64" t="s">
        <v>142</v>
      </c>
      <c r="ROE27" s="64" t="s">
        <v>142</v>
      </c>
      <c r="ROF27" s="64" t="s">
        <v>142</v>
      </c>
      <c r="ROG27" s="64" t="s">
        <v>142</v>
      </c>
      <c r="ROH27" s="64" t="s">
        <v>142</v>
      </c>
      <c r="ROI27" s="64" t="s">
        <v>142</v>
      </c>
      <c r="ROJ27" s="64" t="s">
        <v>142</v>
      </c>
      <c r="ROK27" s="64" t="s">
        <v>142</v>
      </c>
      <c r="ROL27" s="64" t="s">
        <v>142</v>
      </c>
      <c r="ROM27" s="64" t="s">
        <v>142</v>
      </c>
      <c r="RON27" s="64" t="s">
        <v>142</v>
      </c>
      <c r="ROO27" s="64" t="s">
        <v>142</v>
      </c>
      <c r="ROP27" s="64" t="s">
        <v>142</v>
      </c>
      <c r="ROQ27" s="64" t="s">
        <v>142</v>
      </c>
      <c r="ROR27" s="64" t="s">
        <v>142</v>
      </c>
      <c r="ROS27" s="64" t="s">
        <v>142</v>
      </c>
      <c r="ROT27" s="64" t="s">
        <v>142</v>
      </c>
      <c r="ROU27" s="64" t="s">
        <v>142</v>
      </c>
      <c r="ROV27" s="64" t="s">
        <v>142</v>
      </c>
      <c r="ROW27" s="64" t="s">
        <v>142</v>
      </c>
      <c r="ROX27" s="64" t="s">
        <v>142</v>
      </c>
      <c r="ROY27" s="64" t="s">
        <v>142</v>
      </c>
      <c r="ROZ27" s="64" t="s">
        <v>142</v>
      </c>
      <c r="RPA27" s="64" t="s">
        <v>142</v>
      </c>
      <c r="RPB27" s="64" t="s">
        <v>142</v>
      </c>
      <c r="RPC27" s="64" t="s">
        <v>142</v>
      </c>
      <c r="RPD27" s="64" t="s">
        <v>142</v>
      </c>
      <c r="RPE27" s="64" t="s">
        <v>142</v>
      </c>
      <c r="RPF27" s="64" t="s">
        <v>142</v>
      </c>
      <c r="RPG27" s="64" t="s">
        <v>142</v>
      </c>
      <c r="RPH27" s="64" t="s">
        <v>142</v>
      </c>
      <c r="RPI27" s="64" t="s">
        <v>142</v>
      </c>
      <c r="RPJ27" s="64" t="s">
        <v>142</v>
      </c>
      <c r="RPK27" s="64" t="s">
        <v>142</v>
      </c>
      <c r="RPL27" s="64" t="s">
        <v>142</v>
      </c>
      <c r="RPM27" s="64" t="s">
        <v>142</v>
      </c>
      <c r="RPN27" s="64" t="s">
        <v>142</v>
      </c>
      <c r="RPO27" s="64" t="s">
        <v>142</v>
      </c>
      <c r="RPP27" s="64" t="s">
        <v>142</v>
      </c>
      <c r="RPQ27" s="64" t="s">
        <v>142</v>
      </c>
      <c r="RPR27" s="64" t="s">
        <v>142</v>
      </c>
      <c r="RPS27" s="64" t="s">
        <v>142</v>
      </c>
      <c r="RPT27" s="64" t="s">
        <v>142</v>
      </c>
      <c r="RPU27" s="64" t="s">
        <v>142</v>
      </c>
      <c r="RPV27" s="64" t="s">
        <v>142</v>
      </c>
      <c r="RPW27" s="64" t="s">
        <v>142</v>
      </c>
      <c r="RPX27" s="64" t="s">
        <v>142</v>
      </c>
      <c r="RPY27" s="64" t="s">
        <v>142</v>
      </c>
      <c r="RPZ27" s="64" t="s">
        <v>142</v>
      </c>
      <c r="RQA27" s="64" t="s">
        <v>142</v>
      </c>
      <c r="RQB27" s="64" t="s">
        <v>142</v>
      </c>
      <c r="RQC27" s="64" t="s">
        <v>142</v>
      </c>
      <c r="RQD27" s="64" t="s">
        <v>142</v>
      </c>
      <c r="RQE27" s="64" t="s">
        <v>142</v>
      </c>
      <c r="RQF27" s="64" t="s">
        <v>142</v>
      </c>
      <c r="RQG27" s="64" t="s">
        <v>142</v>
      </c>
      <c r="RQH27" s="64" t="s">
        <v>142</v>
      </c>
      <c r="RQI27" s="64" t="s">
        <v>142</v>
      </c>
      <c r="RQJ27" s="64" t="s">
        <v>142</v>
      </c>
      <c r="RQK27" s="64" t="s">
        <v>142</v>
      </c>
      <c r="RQL27" s="64" t="s">
        <v>142</v>
      </c>
      <c r="RQM27" s="64" t="s">
        <v>142</v>
      </c>
      <c r="RQN27" s="64" t="s">
        <v>142</v>
      </c>
      <c r="RQO27" s="64" t="s">
        <v>142</v>
      </c>
      <c r="RQP27" s="64" t="s">
        <v>142</v>
      </c>
      <c r="RQQ27" s="64" t="s">
        <v>142</v>
      </c>
      <c r="RQR27" s="64" t="s">
        <v>142</v>
      </c>
      <c r="RQS27" s="64" t="s">
        <v>142</v>
      </c>
      <c r="RQT27" s="64" t="s">
        <v>142</v>
      </c>
      <c r="RQU27" s="64" t="s">
        <v>142</v>
      </c>
      <c r="RQV27" s="64" t="s">
        <v>142</v>
      </c>
      <c r="RQW27" s="64" t="s">
        <v>142</v>
      </c>
      <c r="RQX27" s="64" t="s">
        <v>142</v>
      </c>
      <c r="RQY27" s="64" t="s">
        <v>142</v>
      </c>
      <c r="RQZ27" s="64" t="s">
        <v>142</v>
      </c>
      <c r="RRA27" s="64" t="s">
        <v>142</v>
      </c>
      <c r="RRB27" s="64" t="s">
        <v>142</v>
      </c>
      <c r="RRC27" s="64" t="s">
        <v>142</v>
      </c>
      <c r="RRD27" s="64" t="s">
        <v>142</v>
      </c>
      <c r="RRE27" s="64" t="s">
        <v>142</v>
      </c>
      <c r="RRF27" s="64" t="s">
        <v>142</v>
      </c>
      <c r="RRG27" s="64" t="s">
        <v>142</v>
      </c>
      <c r="RRH27" s="64" t="s">
        <v>142</v>
      </c>
      <c r="RRI27" s="64" t="s">
        <v>142</v>
      </c>
      <c r="RRJ27" s="64" t="s">
        <v>142</v>
      </c>
      <c r="RRK27" s="64" t="s">
        <v>142</v>
      </c>
      <c r="RRL27" s="64" t="s">
        <v>142</v>
      </c>
      <c r="RRM27" s="64" t="s">
        <v>142</v>
      </c>
      <c r="RRN27" s="64" t="s">
        <v>142</v>
      </c>
      <c r="RRO27" s="64" t="s">
        <v>142</v>
      </c>
      <c r="RRP27" s="64" t="s">
        <v>142</v>
      </c>
      <c r="RRQ27" s="64" t="s">
        <v>142</v>
      </c>
      <c r="RRR27" s="64" t="s">
        <v>142</v>
      </c>
      <c r="RRS27" s="64" t="s">
        <v>142</v>
      </c>
      <c r="RRT27" s="64" t="s">
        <v>142</v>
      </c>
      <c r="RRU27" s="64" t="s">
        <v>142</v>
      </c>
      <c r="RRV27" s="64" t="s">
        <v>142</v>
      </c>
      <c r="RRW27" s="64" t="s">
        <v>142</v>
      </c>
      <c r="RRX27" s="64" t="s">
        <v>142</v>
      </c>
      <c r="RRY27" s="64" t="s">
        <v>142</v>
      </c>
      <c r="RRZ27" s="64" t="s">
        <v>142</v>
      </c>
      <c r="RSA27" s="64" t="s">
        <v>142</v>
      </c>
      <c r="RSB27" s="64" t="s">
        <v>142</v>
      </c>
      <c r="RSC27" s="64" t="s">
        <v>142</v>
      </c>
      <c r="RSD27" s="64" t="s">
        <v>142</v>
      </c>
      <c r="RSE27" s="64" t="s">
        <v>142</v>
      </c>
      <c r="RSF27" s="64" t="s">
        <v>142</v>
      </c>
      <c r="RSG27" s="64" t="s">
        <v>142</v>
      </c>
      <c r="RSH27" s="64" t="s">
        <v>142</v>
      </c>
      <c r="RSI27" s="64" t="s">
        <v>142</v>
      </c>
      <c r="RSJ27" s="64" t="s">
        <v>142</v>
      </c>
      <c r="RSK27" s="64" t="s">
        <v>142</v>
      </c>
      <c r="RSL27" s="64" t="s">
        <v>142</v>
      </c>
      <c r="RSM27" s="64" t="s">
        <v>142</v>
      </c>
      <c r="RSN27" s="64" t="s">
        <v>142</v>
      </c>
      <c r="RSO27" s="64" t="s">
        <v>142</v>
      </c>
      <c r="RSP27" s="64" t="s">
        <v>142</v>
      </c>
      <c r="RSQ27" s="64" t="s">
        <v>142</v>
      </c>
      <c r="RSR27" s="64" t="s">
        <v>142</v>
      </c>
      <c r="RSS27" s="64" t="s">
        <v>142</v>
      </c>
      <c r="RST27" s="64" t="s">
        <v>142</v>
      </c>
      <c r="RSU27" s="64" t="s">
        <v>142</v>
      </c>
      <c r="RSV27" s="64" t="s">
        <v>142</v>
      </c>
      <c r="RSW27" s="64" t="s">
        <v>142</v>
      </c>
      <c r="RSX27" s="64" t="s">
        <v>142</v>
      </c>
      <c r="RSY27" s="64" t="s">
        <v>142</v>
      </c>
      <c r="RSZ27" s="64" t="s">
        <v>142</v>
      </c>
      <c r="RTA27" s="64" t="s">
        <v>142</v>
      </c>
      <c r="RTB27" s="64" t="s">
        <v>142</v>
      </c>
      <c r="RTC27" s="64" t="s">
        <v>142</v>
      </c>
      <c r="RTD27" s="64" t="s">
        <v>142</v>
      </c>
      <c r="RTE27" s="64" t="s">
        <v>142</v>
      </c>
      <c r="RTF27" s="64" t="s">
        <v>142</v>
      </c>
      <c r="RTG27" s="64" t="s">
        <v>142</v>
      </c>
      <c r="RTH27" s="64" t="s">
        <v>142</v>
      </c>
      <c r="RTI27" s="64" t="s">
        <v>142</v>
      </c>
      <c r="RTJ27" s="64" t="s">
        <v>142</v>
      </c>
      <c r="RTK27" s="64" t="s">
        <v>142</v>
      </c>
      <c r="RTL27" s="64" t="s">
        <v>142</v>
      </c>
      <c r="RTM27" s="64" t="s">
        <v>142</v>
      </c>
      <c r="RTN27" s="64" t="s">
        <v>142</v>
      </c>
      <c r="RTO27" s="64" t="s">
        <v>142</v>
      </c>
      <c r="RTP27" s="64" t="s">
        <v>142</v>
      </c>
      <c r="RTQ27" s="64" t="s">
        <v>142</v>
      </c>
      <c r="RTR27" s="64" t="s">
        <v>142</v>
      </c>
      <c r="RTS27" s="64" t="s">
        <v>142</v>
      </c>
      <c r="RTT27" s="64" t="s">
        <v>142</v>
      </c>
      <c r="RTU27" s="64" t="s">
        <v>142</v>
      </c>
      <c r="RTV27" s="64" t="s">
        <v>142</v>
      </c>
      <c r="RTW27" s="64" t="s">
        <v>142</v>
      </c>
      <c r="RTX27" s="64" t="s">
        <v>142</v>
      </c>
      <c r="RTY27" s="64" t="s">
        <v>142</v>
      </c>
      <c r="RTZ27" s="64" t="s">
        <v>142</v>
      </c>
      <c r="RUA27" s="64" t="s">
        <v>142</v>
      </c>
      <c r="RUB27" s="64" t="s">
        <v>142</v>
      </c>
      <c r="RUC27" s="64" t="s">
        <v>142</v>
      </c>
      <c r="RUD27" s="64" t="s">
        <v>142</v>
      </c>
      <c r="RUE27" s="64" t="s">
        <v>142</v>
      </c>
      <c r="RUF27" s="64" t="s">
        <v>142</v>
      </c>
      <c r="RUG27" s="64" t="s">
        <v>142</v>
      </c>
      <c r="RUH27" s="64" t="s">
        <v>142</v>
      </c>
      <c r="RUI27" s="64" t="s">
        <v>142</v>
      </c>
      <c r="RUJ27" s="64" t="s">
        <v>142</v>
      </c>
      <c r="RUK27" s="64" t="s">
        <v>142</v>
      </c>
      <c r="RUL27" s="64" t="s">
        <v>142</v>
      </c>
      <c r="RUM27" s="64" t="s">
        <v>142</v>
      </c>
      <c r="RUN27" s="64" t="s">
        <v>142</v>
      </c>
      <c r="RUO27" s="64" t="s">
        <v>142</v>
      </c>
      <c r="RUP27" s="64" t="s">
        <v>142</v>
      </c>
      <c r="RUQ27" s="64" t="s">
        <v>142</v>
      </c>
      <c r="RUR27" s="64" t="s">
        <v>142</v>
      </c>
      <c r="RUS27" s="64" t="s">
        <v>142</v>
      </c>
      <c r="RUT27" s="64" t="s">
        <v>142</v>
      </c>
      <c r="RUU27" s="64" t="s">
        <v>142</v>
      </c>
      <c r="RUV27" s="64" t="s">
        <v>142</v>
      </c>
      <c r="RUW27" s="64" t="s">
        <v>142</v>
      </c>
      <c r="RUX27" s="64" t="s">
        <v>142</v>
      </c>
      <c r="RUY27" s="64" t="s">
        <v>142</v>
      </c>
      <c r="RUZ27" s="64" t="s">
        <v>142</v>
      </c>
      <c r="RVA27" s="64" t="s">
        <v>142</v>
      </c>
      <c r="RVB27" s="64" t="s">
        <v>142</v>
      </c>
      <c r="RVC27" s="64" t="s">
        <v>142</v>
      </c>
      <c r="RVD27" s="64" t="s">
        <v>142</v>
      </c>
      <c r="RVE27" s="64" t="s">
        <v>142</v>
      </c>
      <c r="RVF27" s="64" t="s">
        <v>142</v>
      </c>
      <c r="RVG27" s="64" t="s">
        <v>142</v>
      </c>
      <c r="RVH27" s="64" t="s">
        <v>142</v>
      </c>
      <c r="RVI27" s="64" t="s">
        <v>142</v>
      </c>
      <c r="RVJ27" s="64" t="s">
        <v>142</v>
      </c>
      <c r="RVK27" s="64" t="s">
        <v>142</v>
      </c>
      <c r="RVL27" s="64" t="s">
        <v>142</v>
      </c>
      <c r="RVM27" s="64" t="s">
        <v>142</v>
      </c>
      <c r="RVN27" s="64" t="s">
        <v>142</v>
      </c>
      <c r="RVO27" s="64" t="s">
        <v>142</v>
      </c>
      <c r="RVP27" s="64" t="s">
        <v>142</v>
      </c>
      <c r="RVQ27" s="64" t="s">
        <v>142</v>
      </c>
      <c r="RVR27" s="64" t="s">
        <v>142</v>
      </c>
      <c r="RVS27" s="64" t="s">
        <v>142</v>
      </c>
      <c r="RVT27" s="64" t="s">
        <v>142</v>
      </c>
      <c r="RVU27" s="64" t="s">
        <v>142</v>
      </c>
      <c r="RVV27" s="64" t="s">
        <v>142</v>
      </c>
      <c r="RVW27" s="64" t="s">
        <v>142</v>
      </c>
      <c r="RVX27" s="64" t="s">
        <v>142</v>
      </c>
      <c r="RVY27" s="64" t="s">
        <v>142</v>
      </c>
      <c r="RVZ27" s="64" t="s">
        <v>142</v>
      </c>
      <c r="RWA27" s="64" t="s">
        <v>142</v>
      </c>
      <c r="RWB27" s="64" t="s">
        <v>142</v>
      </c>
      <c r="RWC27" s="64" t="s">
        <v>142</v>
      </c>
      <c r="RWD27" s="64" t="s">
        <v>142</v>
      </c>
      <c r="RWE27" s="64" t="s">
        <v>142</v>
      </c>
      <c r="RWF27" s="64" t="s">
        <v>142</v>
      </c>
      <c r="RWG27" s="64" t="s">
        <v>142</v>
      </c>
      <c r="RWH27" s="64" t="s">
        <v>142</v>
      </c>
      <c r="RWI27" s="64" t="s">
        <v>142</v>
      </c>
      <c r="RWJ27" s="64" t="s">
        <v>142</v>
      </c>
      <c r="RWK27" s="64" t="s">
        <v>142</v>
      </c>
      <c r="RWL27" s="64" t="s">
        <v>142</v>
      </c>
      <c r="RWM27" s="64" t="s">
        <v>142</v>
      </c>
      <c r="RWN27" s="64" t="s">
        <v>142</v>
      </c>
      <c r="RWO27" s="64" t="s">
        <v>142</v>
      </c>
      <c r="RWP27" s="64" t="s">
        <v>142</v>
      </c>
      <c r="RWQ27" s="64" t="s">
        <v>142</v>
      </c>
      <c r="RWR27" s="64" t="s">
        <v>142</v>
      </c>
      <c r="RWS27" s="64" t="s">
        <v>142</v>
      </c>
      <c r="RWT27" s="64" t="s">
        <v>142</v>
      </c>
      <c r="RWU27" s="64" t="s">
        <v>142</v>
      </c>
      <c r="RWV27" s="64" t="s">
        <v>142</v>
      </c>
      <c r="RWW27" s="64" t="s">
        <v>142</v>
      </c>
      <c r="RWX27" s="64" t="s">
        <v>142</v>
      </c>
      <c r="RWY27" s="64" t="s">
        <v>142</v>
      </c>
      <c r="RWZ27" s="64" t="s">
        <v>142</v>
      </c>
      <c r="RXA27" s="64" t="s">
        <v>142</v>
      </c>
      <c r="RXB27" s="64" t="s">
        <v>142</v>
      </c>
      <c r="RXC27" s="64" t="s">
        <v>142</v>
      </c>
      <c r="RXD27" s="64" t="s">
        <v>142</v>
      </c>
      <c r="RXE27" s="64" t="s">
        <v>142</v>
      </c>
      <c r="RXF27" s="64" t="s">
        <v>142</v>
      </c>
      <c r="RXG27" s="64" t="s">
        <v>142</v>
      </c>
      <c r="RXH27" s="64" t="s">
        <v>142</v>
      </c>
      <c r="RXI27" s="64" t="s">
        <v>142</v>
      </c>
      <c r="RXJ27" s="64" t="s">
        <v>142</v>
      </c>
      <c r="RXK27" s="64" t="s">
        <v>142</v>
      </c>
      <c r="RXL27" s="64" t="s">
        <v>142</v>
      </c>
      <c r="RXM27" s="64" t="s">
        <v>142</v>
      </c>
      <c r="RXN27" s="64" t="s">
        <v>142</v>
      </c>
      <c r="RXO27" s="64" t="s">
        <v>142</v>
      </c>
      <c r="RXP27" s="64" t="s">
        <v>142</v>
      </c>
      <c r="RXQ27" s="64" t="s">
        <v>142</v>
      </c>
      <c r="RXR27" s="64" t="s">
        <v>142</v>
      </c>
      <c r="RXS27" s="64" t="s">
        <v>142</v>
      </c>
      <c r="RXT27" s="64" t="s">
        <v>142</v>
      </c>
      <c r="RXU27" s="64" t="s">
        <v>142</v>
      </c>
      <c r="RXV27" s="64" t="s">
        <v>142</v>
      </c>
      <c r="RXW27" s="64" t="s">
        <v>142</v>
      </c>
      <c r="RXX27" s="64" t="s">
        <v>142</v>
      </c>
      <c r="RXY27" s="64" t="s">
        <v>142</v>
      </c>
      <c r="RXZ27" s="64" t="s">
        <v>142</v>
      </c>
      <c r="RYA27" s="64" t="s">
        <v>142</v>
      </c>
      <c r="RYB27" s="64" t="s">
        <v>142</v>
      </c>
      <c r="RYC27" s="64" t="s">
        <v>142</v>
      </c>
      <c r="RYD27" s="64" t="s">
        <v>142</v>
      </c>
      <c r="RYE27" s="64" t="s">
        <v>142</v>
      </c>
      <c r="RYF27" s="64" t="s">
        <v>142</v>
      </c>
      <c r="RYG27" s="64" t="s">
        <v>142</v>
      </c>
      <c r="RYH27" s="64" t="s">
        <v>142</v>
      </c>
      <c r="RYI27" s="64" t="s">
        <v>142</v>
      </c>
      <c r="RYJ27" s="64" t="s">
        <v>142</v>
      </c>
      <c r="RYK27" s="64" t="s">
        <v>142</v>
      </c>
      <c r="RYL27" s="64" t="s">
        <v>142</v>
      </c>
      <c r="RYM27" s="64" t="s">
        <v>142</v>
      </c>
      <c r="RYN27" s="64" t="s">
        <v>142</v>
      </c>
      <c r="RYO27" s="64" t="s">
        <v>142</v>
      </c>
      <c r="RYP27" s="64" t="s">
        <v>142</v>
      </c>
      <c r="RYQ27" s="64" t="s">
        <v>142</v>
      </c>
      <c r="RYR27" s="64" t="s">
        <v>142</v>
      </c>
      <c r="RYS27" s="64" t="s">
        <v>142</v>
      </c>
      <c r="RYT27" s="64" t="s">
        <v>142</v>
      </c>
      <c r="RYU27" s="64" t="s">
        <v>142</v>
      </c>
      <c r="RYV27" s="64" t="s">
        <v>142</v>
      </c>
      <c r="RYW27" s="64" t="s">
        <v>142</v>
      </c>
      <c r="RYX27" s="64" t="s">
        <v>142</v>
      </c>
      <c r="RYY27" s="64" t="s">
        <v>142</v>
      </c>
      <c r="RYZ27" s="64" t="s">
        <v>142</v>
      </c>
      <c r="RZA27" s="64" t="s">
        <v>142</v>
      </c>
      <c r="RZB27" s="64" t="s">
        <v>142</v>
      </c>
      <c r="RZC27" s="64" t="s">
        <v>142</v>
      </c>
      <c r="RZD27" s="64" t="s">
        <v>142</v>
      </c>
      <c r="RZE27" s="64" t="s">
        <v>142</v>
      </c>
      <c r="RZF27" s="64" t="s">
        <v>142</v>
      </c>
      <c r="RZG27" s="64" t="s">
        <v>142</v>
      </c>
      <c r="RZH27" s="64" t="s">
        <v>142</v>
      </c>
      <c r="RZI27" s="64" t="s">
        <v>142</v>
      </c>
      <c r="RZJ27" s="64" t="s">
        <v>142</v>
      </c>
      <c r="RZK27" s="64" t="s">
        <v>142</v>
      </c>
      <c r="RZL27" s="64" t="s">
        <v>142</v>
      </c>
      <c r="RZM27" s="64" t="s">
        <v>142</v>
      </c>
      <c r="RZN27" s="64" t="s">
        <v>142</v>
      </c>
      <c r="RZO27" s="64" t="s">
        <v>142</v>
      </c>
      <c r="RZP27" s="64" t="s">
        <v>142</v>
      </c>
      <c r="RZQ27" s="64" t="s">
        <v>142</v>
      </c>
      <c r="RZR27" s="64" t="s">
        <v>142</v>
      </c>
      <c r="RZS27" s="64" t="s">
        <v>142</v>
      </c>
      <c r="RZT27" s="64" t="s">
        <v>142</v>
      </c>
      <c r="RZU27" s="64" t="s">
        <v>142</v>
      </c>
      <c r="RZV27" s="64" t="s">
        <v>142</v>
      </c>
      <c r="RZW27" s="64" t="s">
        <v>142</v>
      </c>
      <c r="RZX27" s="64" t="s">
        <v>142</v>
      </c>
      <c r="RZY27" s="64" t="s">
        <v>142</v>
      </c>
      <c r="RZZ27" s="64" t="s">
        <v>142</v>
      </c>
      <c r="SAA27" s="64" t="s">
        <v>142</v>
      </c>
      <c r="SAB27" s="64" t="s">
        <v>142</v>
      </c>
      <c r="SAC27" s="64" t="s">
        <v>142</v>
      </c>
      <c r="SAD27" s="64" t="s">
        <v>142</v>
      </c>
      <c r="SAE27" s="64" t="s">
        <v>142</v>
      </c>
      <c r="SAF27" s="64" t="s">
        <v>142</v>
      </c>
      <c r="SAG27" s="64" t="s">
        <v>142</v>
      </c>
      <c r="SAH27" s="64" t="s">
        <v>142</v>
      </c>
      <c r="SAI27" s="64" t="s">
        <v>142</v>
      </c>
      <c r="SAJ27" s="64" t="s">
        <v>142</v>
      </c>
      <c r="SAK27" s="64" t="s">
        <v>142</v>
      </c>
      <c r="SAL27" s="64" t="s">
        <v>142</v>
      </c>
      <c r="SAM27" s="64" t="s">
        <v>142</v>
      </c>
      <c r="SAN27" s="64" t="s">
        <v>142</v>
      </c>
      <c r="SAO27" s="64" t="s">
        <v>142</v>
      </c>
      <c r="SAP27" s="64" t="s">
        <v>142</v>
      </c>
      <c r="SAQ27" s="64" t="s">
        <v>142</v>
      </c>
      <c r="SAR27" s="64" t="s">
        <v>142</v>
      </c>
      <c r="SAS27" s="64" t="s">
        <v>142</v>
      </c>
      <c r="SAT27" s="64" t="s">
        <v>142</v>
      </c>
      <c r="SAU27" s="64" t="s">
        <v>142</v>
      </c>
      <c r="SAV27" s="64" t="s">
        <v>142</v>
      </c>
      <c r="SAW27" s="64" t="s">
        <v>142</v>
      </c>
      <c r="SAX27" s="64" t="s">
        <v>142</v>
      </c>
      <c r="SAY27" s="64" t="s">
        <v>142</v>
      </c>
      <c r="SAZ27" s="64" t="s">
        <v>142</v>
      </c>
      <c r="SBA27" s="64" t="s">
        <v>142</v>
      </c>
      <c r="SBB27" s="64" t="s">
        <v>142</v>
      </c>
      <c r="SBC27" s="64" t="s">
        <v>142</v>
      </c>
      <c r="SBD27" s="64" t="s">
        <v>142</v>
      </c>
      <c r="SBE27" s="64" t="s">
        <v>142</v>
      </c>
      <c r="SBF27" s="64" t="s">
        <v>142</v>
      </c>
      <c r="SBG27" s="64" t="s">
        <v>142</v>
      </c>
      <c r="SBH27" s="64" t="s">
        <v>142</v>
      </c>
      <c r="SBI27" s="64" t="s">
        <v>142</v>
      </c>
      <c r="SBJ27" s="64" t="s">
        <v>142</v>
      </c>
      <c r="SBK27" s="64" t="s">
        <v>142</v>
      </c>
      <c r="SBL27" s="64" t="s">
        <v>142</v>
      </c>
      <c r="SBM27" s="64" t="s">
        <v>142</v>
      </c>
      <c r="SBN27" s="64" t="s">
        <v>142</v>
      </c>
      <c r="SBO27" s="64" t="s">
        <v>142</v>
      </c>
      <c r="SBP27" s="64" t="s">
        <v>142</v>
      </c>
      <c r="SBQ27" s="64" t="s">
        <v>142</v>
      </c>
      <c r="SBR27" s="64" t="s">
        <v>142</v>
      </c>
      <c r="SBS27" s="64" t="s">
        <v>142</v>
      </c>
      <c r="SBT27" s="64" t="s">
        <v>142</v>
      </c>
      <c r="SBU27" s="64" t="s">
        <v>142</v>
      </c>
      <c r="SBV27" s="64" t="s">
        <v>142</v>
      </c>
      <c r="SBW27" s="64" t="s">
        <v>142</v>
      </c>
      <c r="SBX27" s="64" t="s">
        <v>142</v>
      </c>
      <c r="SBY27" s="64" t="s">
        <v>142</v>
      </c>
      <c r="SBZ27" s="64" t="s">
        <v>142</v>
      </c>
      <c r="SCA27" s="64" t="s">
        <v>142</v>
      </c>
      <c r="SCB27" s="64" t="s">
        <v>142</v>
      </c>
      <c r="SCC27" s="64" t="s">
        <v>142</v>
      </c>
      <c r="SCD27" s="64" t="s">
        <v>142</v>
      </c>
      <c r="SCE27" s="64" t="s">
        <v>142</v>
      </c>
      <c r="SCF27" s="64" t="s">
        <v>142</v>
      </c>
      <c r="SCG27" s="64" t="s">
        <v>142</v>
      </c>
      <c r="SCH27" s="64" t="s">
        <v>142</v>
      </c>
      <c r="SCI27" s="64" t="s">
        <v>142</v>
      </c>
      <c r="SCJ27" s="64" t="s">
        <v>142</v>
      </c>
      <c r="SCK27" s="64" t="s">
        <v>142</v>
      </c>
      <c r="SCL27" s="64" t="s">
        <v>142</v>
      </c>
      <c r="SCM27" s="64" t="s">
        <v>142</v>
      </c>
      <c r="SCN27" s="64" t="s">
        <v>142</v>
      </c>
      <c r="SCO27" s="64" t="s">
        <v>142</v>
      </c>
      <c r="SCP27" s="64" t="s">
        <v>142</v>
      </c>
      <c r="SCQ27" s="64" t="s">
        <v>142</v>
      </c>
      <c r="SCR27" s="64" t="s">
        <v>142</v>
      </c>
      <c r="SCS27" s="64" t="s">
        <v>142</v>
      </c>
      <c r="SCT27" s="64" t="s">
        <v>142</v>
      </c>
      <c r="SCU27" s="64" t="s">
        <v>142</v>
      </c>
      <c r="SCV27" s="64" t="s">
        <v>142</v>
      </c>
      <c r="SCW27" s="64" t="s">
        <v>142</v>
      </c>
      <c r="SCX27" s="64" t="s">
        <v>142</v>
      </c>
      <c r="SCY27" s="64" t="s">
        <v>142</v>
      </c>
      <c r="SCZ27" s="64" t="s">
        <v>142</v>
      </c>
      <c r="SDA27" s="64" t="s">
        <v>142</v>
      </c>
      <c r="SDB27" s="64" t="s">
        <v>142</v>
      </c>
      <c r="SDC27" s="64" t="s">
        <v>142</v>
      </c>
      <c r="SDD27" s="64" t="s">
        <v>142</v>
      </c>
      <c r="SDE27" s="64" t="s">
        <v>142</v>
      </c>
      <c r="SDF27" s="64" t="s">
        <v>142</v>
      </c>
      <c r="SDG27" s="64" t="s">
        <v>142</v>
      </c>
      <c r="SDH27" s="64" t="s">
        <v>142</v>
      </c>
      <c r="SDI27" s="64" t="s">
        <v>142</v>
      </c>
      <c r="SDJ27" s="64" t="s">
        <v>142</v>
      </c>
      <c r="SDK27" s="64" t="s">
        <v>142</v>
      </c>
      <c r="SDL27" s="64" t="s">
        <v>142</v>
      </c>
      <c r="SDM27" s="64" t="s">
        <v>142</v>
      </c>
      <c r="SDN27" s="64" t="s">
        <v>142</v>
      </c>
      <c r="SDO27" s="64" t="s">
        <v>142</v>
      </c>
      <c r="SDP27" s="64" t="s">
        <v>142</v>
      </c>
      <c r="SDQ27" s="64" t="s">
        <v>142</v>
      </c>
      <c r="SDR27" s="64" t="s">
        <v>142</v>
      </c>
      <c r="SDS27" s="64" t="s">
        <v>142</v>
      </c>
      <c r="SDT27" s="64" t="s">
        <v>142</v>
      </c>
      <c r="SDU27" s="64" t="s">
        <v>142</v>
      </c>
      <c r="SDV27" s="64" t="s">
        <v>142</v>
      </c>
      <c r="SDW27" s="64" t="s">
        <v>142</v>
      </c>
      <c r="SDX27" s="64" t="s">
        <v>142</v>
      </c>
      <c r="SDY27" s="64" t="s">
        <v>142</v>
      </c>
      <c r="SDZ27" s="64" t="s">
        <v>142</v>
      </c>
      <c r="SEA27" s="64" t="s">
        <v>142</v>
      </c>
      <c r="SEB27" s="64" t="s">
        <v>142</v>
      </c>
      <c r="SEC27" s="64" t="s">
        <v>142</v>
      </c>
      <c r="SED27" s="64" t="s">
        <v>142</v>
      </c>
      <c r="SEE27" s="64" t="s">
        <v>142</v>
      </c>
      <c r="SEF27" s="64" t="s">
        <v>142</v>
      </c>
      <c r="SEG27" s="64" t="s">
        <v>142</v>
      </c>
      <c r="SEH27" s="64" t="s">
        <v>142</v>
      </c>
      <c r="SEI27" s="64" t="s">
        <v>142</v>
      </c>
      <c r="SEJ27" s="64" t="s">
        <v>142</v>
      </c>
      <c r="SEK27" s="64" t="s">
        <v>142</v>
      </c>
      <c r="SEL27" s="64" t="s">
        <v>142</v>
      </c>
      <c r="SEM27" s="64" t="s">
        <v>142</v>
      </c>
      <c r="SEN27" s="64" t="s">
        <v>142</v>
      </c>
      <c r="SEO27" s="64" t="s">
        <v>142</v>
      </c>
      <c r="SEP27" s="64" t="s">
        <v>142</v>
      </c>
      <c r="SEQ27" s="64" t="s">
        <v>142</v>
      </c>
      <c r="SER27" s="64" t="s">
        <v>142</v>
      </c>
      <c r="SES27" s="64" t="s">
        <v>142</v>
      </c>
      <c r="SET27" s="64" t="s">
        <v>142</v>
      </c>
      <c r="SEU27" s="64" t="s">
        <v>142</v>
      </c>
      <c r="SEV27" s="64" t="s">
        <v>142</v>
      </c>
      <c r="SEW27" s="64" t="s">
        <v>142</v>
      </c>
      <c r="SEX27" s="64" t="s">
        <v>142</v>
      </c>
      <c r="SEY27" s="64" t="s">
        <v>142</v>
      </c>
      <c r="SEZ27" s="64" t="s">
        <v>142</v>
      </c>
      <c r="SFA27" s="64" t="s">
        <v>142</v>
      </c>
      <c r="SFB27" s="64" t="s">
        <v>142</v>
      </c>
      <c r="SFC27" s="64" t="s">
        <v>142</v>
      </c>
      <c r="SFD27" s="64" t="s">
        <v>142</v>
      </c>
      <c r="SFE27" s="64" t="s">
        <v>142</v>
      </c>
      <c r="SFF27" s="64" t="s">
        <v>142</v>
      </c>
      <c r="SFG27" s="64" t="s">
        <v>142</v>
      </c>
      <c r="SFH27" s="64" t="s">
        <v>142</v>
      </c>
      <c r="SFI27" s="64" t="s">
        <v>142</v>
      </c>
      <c r="SFJ27" s="64" t="s">
        <v>142</v>
      </c>
      <c r="SFK27" s="64" t="s">
        <v>142</v>
      </c>
      <c r="SFL27" s="64" t="s">
        <v>142</v>
      </c>
      <c r="SFM27" s="64" t="s">
        <v>142</v>
      </c>
      <c r="SFN27" s="64" t="s">
        <v>142</v>
      </c>
      <c r="SFO27" s="64" t="s">
        <v>142</v>
      </c>
      <c r="SFP27" s="64" t="s">
        <v>142</v>
      </c>
      <c r="SFQ27" s="64" t="s">
        <v>142</v>
      </c>
      <c r="SFR27" s="64" t="s">
        <v>142</v>
      </c>
      <c r="SFS27" s="64" t="s">
        <v>142</v>
      </c>
      <c r="SFT27" s="64" t="s">
        <v>142</v>
      </c>
      <c r="SFU27" s="64" t="s">
        <v>142</v>
      </c>
      <c r="SFV27" s="64" t="s">
        <v>142</v>
      </c>
      <c r="SFW27" s="64" t="s">
        <v>142</v>
      </c>
      <c r="SFX27" s="64" t="s">
        <v>142</v>
      </c>
      <c r="SFY27" s="64" t="s">
        <v>142</v>
      </c>
      <c r="SFZ27" s="64" t="s">
        <v>142</v>
      </c>
      <c r="SGA27" s="64" t="s">
        <v>142</v>
      </c>
      <c r="SGB27" s="64" t="s">
        <v>142</v>
      </c>
      <c r="SGC27" s="64" t="s">
        <v>142</v>
      </c>
      <c r="SGD27" s="64" t="s">
        <v>142</v>
      </c>
      <c r="SGE27" s="64" t="s">
        <v>142</v>
      </c>
      <c r="SGF27" s="64" t="s">
        <v>142</v>
      </c>
      <c r="SGG27" s="64" t="s">
        <v>142</v>
      </c>
      <c r="SGH27" s="64" t="s">
        <v>142</v>
      </c>
      <c r="SGI27" s="64" t="s">
        <v>142</v>
      </c>
      <c r="SGJ27" s="64" t="s">
        <v>142</v>
      </c>
      <c r="SGK27" s="64" t="s">
        <v>142</v>
      </c>
      <c r="SGL27" s="64" t="s">
        <v>142</v>
      </c>
      <c r="SGM27" s="64" t="s">
        <v>142</v>
      </c>
      <c r="SGN27" s="64" t="s">
        <v>142</v>
      </c>
      <c r="SGO27" s="64" t="s">
        <v>142</v>
      </c>
      <c r="SGP27" s="64" t="s">
        <v>142</v>
      </c>
      <c r="SGQ27" s="64" t="s">
        <v>142</v>
      </c>
      <c r="SGR27" s="64" t="s">
        <v>142</v>
      </c>
      <c r="SGS27" s="64" t="s">
        <v>142</v>
      </c>
      <c r="SGT27" s="64" t="s">
        <v>142</v>
      </c>
      <c r="SGU27" s="64" t="s">
        <v>142</v>
      </c>
      <c r="SGV27" s="64" t="s">
        <v>142</v>
      </c>
      <c r="SGW27" s="64" t="s">
        <v>142</v>
      </c>
      <c r="SGX27" s="64" t="s">
        <v>142</v>
      </c>
      <c r="SGY27" s="64" t="s">
        <v>142</v>
      </c>
      <c r="SGZ27" s="64" t="s">
        <v>142</v>
      </c>
      <c r="SHA27" s="64" t="s">
        <v>142</v>
      </c>
      <c r="SHB27" s="64" t="s">
        <v>142</v>
      </c>
      <c r="SHC27" s="64" t="s">
        <v>142</v>
      </c>
      <c r="SHD27" s="64" t="s">
        <v>142</v>
      </c>
      <c r="SHE27" s="64" t="s">
        <v>142</v>
      </c>
      <c r="SHF27" s="64" t="s">
        <v>142</v>
      </c>
      <c r="SHG27" s="64" t="s">
        <v>142</v>
      </c>
      <c r="SHH27" s="64" t="s">
        <v>142</v>
      </c>
      <c r="SHI27" s="64" t="s">
        <v>142</v>
      </c>
      <c r="SHJ27" s="64" t="s">
        <v>142</v>
      </c>
      <c r="SHK27" s="64" t="s">
        <v>142</v>
      </c>
      <c r="SHL27" s="64" t="s">
        <v>142</v>
      </c>
      <c r="SHM27" s="64" t="s">
        <v>142</v>
      </c>
      <c r="SHN27" s="64" t="s">
        <v>142</v>
      </c>
      <c r="SHO27" s="64" t="s">
        <v>142</v>
      </c>
      <c r="SHP27" s="64" t="s">
        <v>142</v>
      </c>
      <c r="SHQ27" s="64" t="s">
        <v>142</v>
      </c>
      <c r="SHR27" s="64" t="s">
        <v>142</v>
      </c>
      <c r="SHS27" s="64" t="s">
        <v>142</v>
      </c>
      <c r="SHT27" s="64" t="s">
        <v>142</v>
      </c>
      <c r="SHU27" s="64" t="s">
        <v>142</v>
      </c>
      <c r="SHV27" s="64" t="s">
        <v>142</v>
      </c>
      <c r="SHW27" s="64" t="s">
        <v>142</v>
      </c>
      <c r="SHX27" s="64" t="s">
        <v>142</v>
      </c>
      <c r="SHY27" s="64" t="s">
        <v>142</v>
      </c>
      <c r="SHZ27" s="64" t="s">
        <v>142</v>
      </c>
      <c r="SIA27" s="64" t="s">
        <v>142</v>
      </c>
      <c r="SIB27" s="64" t="s">
        <v>142</v>
      </c>
      <c r="SIC27" s="64" t="s">
        <v>142</v>
      </c>
      <c r="SID27" s="64" t="s">
        <v>142</v>
      </c>
      <c r="SIE27" s="64" t="s">
        <v>142</v>
      </c>
      <c r="SIF27" s="64" t="s">
        <v>142</v>
      </c>
      <c r="SIG27" s="64" t="s">
        <v>142</v>
      </c>
      <c r="SIH27" s="64" t="s">
        <v>142</v>
      </c>
      <c r="SII27" s="64" t="s">
        <v>142</v>
      </c>
      <c r="SIJ27" s="64" t="s">
        <v>142</v>
      </c>
      <c r="SIK27" s="64" t="s">
        <v>142</v>
      </c>
      <c r="SIL27" s="64" t="s">
        <v>142</v>
      </c>
      <c r="SIM27" s="64" t="s">
        <v>142</v>
      </c>
      <c r="SIN27" s="64" t="s">
        <v>142</v>
      </c>
      <c r="SIO27" s="64" t="s">
        <v>142</v>
      </c>
      <c r="SIP27" s="64" t="s">
        <v>142</v>
      </c>
      <c r="SIQ27" s="64" t="s">
        <v>142</v>
      </c>
      <c r="SIR27" s="64" t="s">
        <v>142</v>
      </c>
      <c r="SIS27" s="64" t="s">
        <v>142</v>
      </c>
      <c r="SIT27" s="64" t="s">
        <v>142</v>
      </c>
      <c r="SIU27" s="64" t="s">
        <v>142</v>
      </c>
      <c r="SIV27" s="64" t="s">
        <v>142</v>
      </c>
      <c r="SIW27" s="64" t="s">
        <v>142</v>
      </c>
      <c r="SIX27" s="64" t="s">
        <v>142</v>
      </c>
      <c r="SIY27" s="64" t="s">
        <v>142</v>
      </c>
      <c r="SIZ27" s="64" t="s">
        <v>142</v>
      </c>
      <c r="SJA27" s="64" t="s">
        <v>142</v>
      </c>
      <c r="SJB27" s="64" t="s">
        <v>142</v>
      </c>
      <c r="SJC27" s="64" t="s">
        <v>142</v>
      </c>
      <c r="SJD27" s="64" t="s">
        <v>142</v>
      </c>
      <c r="SJE27" s="64" t="s">
        <v>142</v>
      </c>
      <c r="SJF27" s="64" t="s">
        <v>142</v>
      </c>
      <c r="SJG27" s="64" t="s">
        <v>142</v>
      </c>
      <c r="SJH27" s="64" t="s">
        <v>142</v>
      </c>
      <c r="SJI27" s="64" t="s">
        <v>142</v>
      </c>
      <c r="SJJ27" s="64" t="s">
        <v>142</v>
      </c>
      <c r="SJK27" s="64" t="s">
        <v>142</v>
      </c>
      <c r="SJL27" s="64" t="s">
        <v>142</v>
      </c>
      <c r="SJM27" s="64" t="s">
        <v>142</v>
      </c>
      <c r="SJN27" s="64" t="s">
        <v>142</v>
      </c>
      <c r="SJO27" s="64" t="s">
        <v>142</v>
      </c>
      <c r="SJP27" s="64" t="s">
        <v>142</v>
      </c>
      <c r="SJQ27" s="64" t="s">
        <v>142</v>
      </c>
      <c r="SJR27" s="64" t="s">
        <v>142</v>
      </c>
      <c r="SJS27" s="64" t="s">
        <v>142</v>
      </c>
      <c r="SJT27" s="64" t="s">
        <v>142</v>
      </c>
      <c r="SJU27" s="64" t="s">
        <v>142</v>
      </c>
      <c r="SJV27" s="64" t="s">
        <v>142</v>
      </c>
      <c r="SJW27" s="64" t="s">
        <v>142</v>
      </c>
      <c r="SJX27" s="64" t="s">
        <v>142</v>
      </c>
      <c r="SJY27" s="64" t="s">
        <v>142</v>
      </c>
      <c r="SJZ27" s="64" t="s">
        <v>142</v>
      </c>
      <c r="SKA27" s="64" t="s">
        <v>142</v>
      </c>
      <c r="SKB27" s="64" t="s">
        <v>142</v>
      </c>
      <c r="SKC27" s="64" t="s">
        <v>142</v>
      </c>
      <c r="SKD27" s="64" t="s">
        <v>142</v>
      </c>
      <c r="SKE27" s="64" t="s">
        <v>142</v>
      </c>
      <c r="SKF27" s="64" t="s">
        <v>142</v>
      </c>
      <c r="SKG27" s="64" t="s">
        <v>142</v>
      </c>
      <c r="SKH27" s="64" t="s">
        <v>142</v>
      </c>
      <c r="SKI27" s="64" t="s">
        <v>142</v>
      </c>
      <c r="SKJ27" s="64" t="s">
        <v>142</v>
      </c>
      <c r="SKK27" s="64" t="s">
        <v>142</v>
      </c>
      <c r="SKL27" s="64" t="s">
        <v>142</v>
      </c>
      <c r="SKM27" s="64" t="s">
        <v>142</v>
      </c>
      <c r="SKN27" s="64" t="s">
        <v>142</v>
      </c>
      <c r="SKO27" s="64" t="s">
        <v>142</v>
      </c>
      <c r="SKP27" s="64" t="s">
        <v>142</v>
      </c>
      <c r="SKQ27" s="64" t="s">
        <v>142</v>
      </c>
      <c r="SKR27" s="64" t="s">
        <v>142</v>
      </c>
      <c r="SKS27" s="64" t="s">
        <v>142</v>
      </c>
      <c r="SKT27" s="64" t="s">
        <v>142</v>
      </c>
      <c r="SKU27" s="64" t="s">
        <v>142</v>
      </c>
      <c r="SKV27" s="64" t="s">
        <v>142</v>
      </c>
      <c r="SKW27" s="64" t="s">
        <v>142</v>
      </c>
      <c r="SKX27" s="64" t="s">
        <v>142</v>
      </c>
      <c r="SKY27" s="64" t="s">
        <v>142</v>
      </c>
      <c r="SKZ27" s="64" t="s">
        <v>142</v>
      </c>
      <c r="SLA27" s="64" t="s">
        <v>142</v>
      </c>
      <c r="SLB27" s="64" t="s">
        <v>142</v>
      </c>
      <c r="SLC27" s="64" t="s">
        <v>142</v>
      </c>
      <c r="SLD27" s="64" t="s">
        <v>142</v>
      </c>
      <c r="SLE27" s="64" t="s">
        <v>142</v>
      </c>
      <c r="SLF27" s="64" t="s">
        <v>142</v>
      </c>
      <c r="SLG27" s="64" t="s">
        <v>142</v>
      </c>
      <c r="SLH27" s="64" t="s">
        <v>142</v>
      </c>
      <c r="SLI27" s="64" t="s">
        <v>142</v>
      </c>
      <c r="SLJ27" s="64" t="s">
        <v>142</v>
      </c>
      <c r="SLK27" s="64" t="s">
        <v>142</v>
      </c>
      <c r="SLL27" s="64" t="s">
        <v>142</v>
      </c>
      <c r="SLM27" s="64" t="s">
        <v>142</v>
      </c>
      <c r="SLN27" s="64" t="s">
        <v>142</v>
      </c>
      <c r="SLO27" s="64" t="s">
        <v>142</v>
      </c>
      <c r="SLP27" s="64" t="s">
        <v>142</v>
      </c>
      <c r="SLQ27" s="64" t="s">
        <v>142</v>
      </c>
      <c r="SLR27" s="64" t="s">
        <v>142</v>
      </c>
      <c r="SLS27" s="64" t="s">
        <v>142</v>
      </c>
      <c r="SLT27" s="64" t="s">
        <v>142</v>
      </c>
      <c r="SLU27" s="64" t="s">
        <v>142</v>
      </c>
      <c r="SLV27" s="64" t="s">
        <v>142</v>
      </c>
      <c r="SLW27" s="64" t="s">
        <v>142</v>
      </c>
      <c r="SLX27" s="64" t="s">
        <v>142</v>
      </c>
      <c r="SLY27" s="64" t="s">
        <v>142</v>
      </c>
      <c r="SLZ27" s="64" t="s">
        <v>142</v>
      </c>
      <c r="SMA27" s="64" t="s">
        <v>142</v>
      </c>
      <c r="SMB27" s="64" t="s">
        <v>142</v>
      </c>
      <c r="SMC27" s="64" t="s">
        <v>142</v>
      </c>
      <c r="SMD27" s="64" t="s">
        <v>142</v>
      </c>
      <c r="SME27" s="64" t="s">
        <v>142</v>
      </c>
      <c r="SMF27" s="64" t="s">
        <v>142</v>
      </c>
      <c r="SMG27" s="64" t="s">
        <v>142</v>
      </c>
      <c r="SMH27" s="64" t="s">
        <v>142</v>
      </c>
      <c r="SMI27" s="64" t="s">
        <v>142</v>
      </c>
      <c r="SMJ27" s="64" t="s">
        <v>142</v>
      </c>
      <c r="SMK27" s="64" t="s">
        <v>142</v>
      </c>
      <c r="SML27" s="64" t="s">
        <v>142</v>
      </c>
      <c r="SMM27" s="64" t="s">
        <v>142</v>
      </c>
      <c r="SMN27" s="64" t="s">
        <v>142</v>
      </c>
      <c r="SMO27" s="64" t="s">
        <v>142</v>
      </c>
      <c r="SMP27" s="64" t="s">
        <v>142</v>
      </c>
      <c r="SMQ27" s="64" t="s">
        <v>142</v>
      </c>
      <c r="SMR27" s="64" t="s">
        <v>142</v>
      </c>
      <c r="SMS27" s="64" t="s">
        <v>142</v>
      </c>
      <c r="SMT27" s="64" t="s">
        <v>142</v>
      </c>
      <c r="SMU27" s="64" t="s">
        <v>142</v>
      </c>
      <c r="SMV27" s="64" t="s">
        <v>142</v>
      </c>
      <c r="SMW27" s="64" t="s">
        <v>142</v>
      </c>
      <c r="SMX27" s="64" t="s">
        <v>142</v>
      </c>
      <c r="SMY27" s="64" t="s">
        <v>142</v>
      </c>
      <c r="SMZ27" s="64" t="s">
        <v>142</v>
      </c>
      <c r="SNA27" s="64" t="s">
        <v>142</v>
      </c>
      <c r="SNB27" s="64" t="s">
        <v>142</v>
      </c>
      <c r="SNC27" s="64" t="s">
        <v>142</v>
      </c>
      <c r="SND27" s="64" t="s">
        <v>142</v>
      </c>
      <c r="SNE27" s="64" t="s">
        <v>142</v>
      </c>
      <c r="SNF27" s="64" t="s">
        <v>142</v>
      </c>
      <c r="SNG27" s="64" t="s">
        <v>142</v>
      </c>
      <c r="SNH27" s="64" t="s">
        <v>142</v>
      </c>
      <c r="SNI27" s="64" t="s">
        <v>142</v>
      </c>
      <c r="SNJ27" s="64" t="s">
        <v>142</v>
      </c>
      <c r="SNK27" s="64" t="s">
        <v>142</v>
      </c>
      <c r="SNL27" s="64" t="s">
        <v>142</v>
      </c>
      <c r="SNM27" s="64" t="s">
        <v>142</v>
      </c>
      <c r="SNN27" s="64" t="s">
        <v>142</v>
      </c>
      <c r="SNO27" s="64" t="s">
        <v>142</v>
      </c>
      <c r="SNP27" s="64" t="s">
        <v>142</v>
      </c>
      <c r="SNQ27" s="64" t="s">
        <v>142</v>
      </c>
      <c r="SNR27" s="64" t="s">
        <v>142</v>
      </c>
      <c r="SNS27" s="64" t="s">
        <v>142</v>
      </c>
      <c r="SNT27" s="64" t="s">
        <v>142</v>
      </c>
      <c r="SNU27" s="64" t="s">
        <v>142</v>
      </c>
      <c r="SNV27" s="64" t="s">
        <v>142</v>
      </c>
      <c r="SNW27" s="64" t="s">
        <v>142</v>
      </c>
      <c r="SNX27" s="64" t="s">
        <v>142</v>
      </c>
      <c r="SNY27" s="64" t="s">
        <v>142</v>
      </c>
      <c r="SNZ27" s="64" t="s">
        <v>142</v>
      </c>
      <c r="SOA27" s="64" t="s">
        <v>142</v>
      </c>
      <c r="SOB27" s="64" t="s">
        <v>142</v>
      </c>
      <c r="SOC27" s="64" t="s">
        <v>142</v>
      </c>
      <c r="SOD27" s="64" t="s">
        <v>142</v>
      </c>
      <c r="SOE27" s="64" t="s">
        <v>142</v>
      </c>
      <c r="SOF27" s="64" t="s">
        <v>142</v>
      </c>
      <c r="SOG27" s="64" t="s">
        <v>142</v>
      </c>
      <c r="SOH27" s="64" t="s">
        <v>142</v>
      </c>
      <c r="SOI27" s="64" t="s">
        <v>142</v>
      </c>
      <c r="SOJ27" s="64" t="s">
        <v>142</v>
      </c>
      <c r="SOK27" s="64" t="s">
        <v>142</v>
      </c>
      <c r="SOL27" s="64" t="s">
        <v>142</v>
      </c>
      <c r="SOM27" s="64" t="s">
        <v>142</v>
      </c>
      <c r="SON27" s="64" t="s">
        <v>142</v>
      </c>
      <c r="SOO27" s="64" t="s">
        <v>142</v>
      </c>
      <c r="SOP27" s="64" t="s">
        <v>142</v>
      </c>
      <c r="SOQ27" s="64" t="s">
        <v>142</v>
      </c>
      <c r="SOR27" s="64" t="s">
        <v>142</v>
      </c>
      <c r="SOS27" s="64" t="s">
        <v>142</v>
      </c>
      <c r="SOT27" s="64" t="s">
        <v>142</v>
      </c>
      <c r="SOU27" s="64" t="s">
        <v>142</v>
      </c>
      <c r="SOV27" s="64" t="s">
        <v>142</v>
      </c>
      <c r="SOW27" s="64" t="s">
        <v>142</v>
      </c>
      <c r="SOX27" s="64" t="s">
        <v>142</v>
      </c>
      <c r="SOY27" s="64" t="s">
        <v>142</v>
      </c>
      <c r="SOZ27" s="64" t="s">
        <v>142</v>
      </c>
      <c r="SPA27" s="64" t="s">
        <v>142</v>
      </c>
      <c r="SPB27" s="64" t="s">
        <v>142</v>
      </c>
      <c r="SPC27" s="64" t="s">
        <v>142</v>
      </c>
      <c r="SPD27" s="64" t="s">
        <v>142</v>
      </c>
      <c r="SPE27" s="64" t="s">
        <v>142</v>
      </c>
      <c r="SPF27" s="64" t="s">
        <v>142</v>
      </c>
      <c r="SPG27" s="64" t="s">
        <v>142</v>
      </c>
      <c r="SPH27" s="64" t="s">
        <v>142</v>
      </c>
      <c r="SPI27" s="64" t="s">
        <v>142</v>
      </c>
      <c r="SPJ27" s="64" t="s">
        <v>142</v>
      </c>
      <c r="SPK27" s="64" t="s">
        <v>142</v>
      </c>
      <c r="SPL27" s="64" t="s">
        <v>142</v>
      </c>
      <c r="SPM27" s="64" t="s">
        <v>142</v>
      </c>
      <c r="SPN27" s="64" t="s">
        <v>142</v>
      </c>
      <c r="SPO27" s="64" t="s">
        <v>142</v>
      </c>
      <c r="SPP27" s="64" t="s">
        <v>142</v>
      </c>
      <c r="SPQ27" s="64" t="s">
        <v>142</v>
      </c>
      <c r="SPR27" s="64" t="s">
        <v>142</v>
      </c>
      <c r="SPS27" s="64" t="s">
        <v>142</v>
      </c>
      <c r="SPT27" s="64" t="s">
        <v>142</v>
      </c>
      <c r="SPU27" s="64" t="s">
        <v>142</v>
      </c>
      <c r="SPV27" s="64" t="s">
        <v>142</v>
      </c>
      <c r="SPW27" s="64" t="s">
        <v>142</v>
      </c>
      <c r="SPX27" s="64" t="s">
        <v>142</v>
      </c>
      <c r="SPY27" s="64" t="s">
        <v>142</v>
      </c>
      <c r="SPZ27" s="64" t="s">
        <v>142</v>
      </c>
      <c r="SQA27" s="64" t="s">
        <v>142</v>
      </c>
      <c r="SQB27" s="64" t="s">
        <v>142</v>
      </c>
      <c r="SQC27" s="64" t="s">
        <v>142</v>
      </c>
      <c r="SQD27" s="64" t="s">
        <v>142</v>
      </c>
      <c r="SQE27" s="64" t="s">
        <v>142</v>
      </c>
      <c r="SQF27" s="64" t="s">
        <v>142</v>
      </c>
      <c r="SQG27" s="64" t="s">
        <v>142</v>
      </c>
      <c r="SQH27" s="64" t="s">
        <v>142</v>
      </c>
      <c r="SQI27" s="64" t="s">
        <v>142</v>
      </c>
      <c r="SQJ27" s="64" t="s">
        <v>142</v>
      </c>
      <c r="SQK27" s="64" t="s">
        <v>142</v>
      </c>
      <c r="SQL27" s="64" t="s">
        <v>142</v>
      </c>
      <c r="SQM27" s="64" t="s">
        <v>142</v>
      </c>
      <c r="SQN27" s="64" t="s">
        <v>142</v>
      </c>
      <c r="SQO27" s="64" t="s">
        <v>142</v>
      </c>
      <c r="SQP27" s="64" t="s">
        <v>142</v>
      </c>
      <c r="SQQ27" s="64" t="s">
        <v>142</v>
      </c>
      <c r="SQR27" s="64" t="s">
        <v>142</v>
      </c>
      <c r="SQS27" s="64" t="s">
        <v>142</v>
      </c>
      <c r="SQT27" s="64" t="s">
        <v>142</v>
      </c>
      <c r="SQU27" s="64" t="s">
        <v>142</v>
      </c>
      <c r="SQV27" s="64" t="s">
        <v>142</v>
      </c>
      <c r="SQW27" s="64" t="s">
        <v>142</v>
      </c>
      <c r="SQX27" s="64" t="s">
        <v>142</v>
      </c>
      <c r="SQY27" s="64" t="s">
        <v>142</v>
      </c>
      <c r="SQZ27" s="64" t="s">
        <v>142</v>
      </c>
      <c r="SRA27" s="64" t="s">
        <v>142</v>
      </c>
      <c r="SRB27" s="64" t="s">
        <v>142</v>
      </c>
      <c r="SRC27" s="64" t="s">
        <v>142</v>
      </c>
      <c r="SRD27" s="64" t="s">
        <v>142</v>
      </c>
      <c r="SRE27" s="64" t="s">
        <v>142</v>
      </c>
      <c r="SRF27" s="64" t="s">
        <v>142</v>
      </c>
      <c r="SRG27" s="64" t="s">
        <v>142</v>
      </c>
      <c r="SRH27" s="64" t="s">
        <v>142</v>
      </c>
      <c r="SRI27" s="64" t="s">
        <v>142</v>
      </c>
      <c r="SRJ27" s="64" t="s">
        <v>142</v>
      </c>
      <c r="SRK27" s="64" t="s">
        <v>142</v>
      </c>
      <c r="SRL27" s="64" t="s">
        <v>142</v>
      </c>
      <c r="SRM27" s="64" t="s">
        <v>142</v>
      </c>
      <c r="SRN27" s="64" t="s">
        <v>142</v>
      </c>
      <c r="SRO27" s="64" t="s">
        <v>142</v>
      </c>
      <c r="SRP27" s="64" t="s">
        <v>142</v>
      </c>
      <c r="SRQ27" s="64" t="s">
        <v>142</v>
      </c>
      <c r="SRR27" s="64" t="s">
        <v>142</v>
      </c>
      <c r="SRS27" s="64" t="s">
        <v>142</v>
      </c>
      <c r="SRT27" s="64" t="s">
        <v>142</v>
      </c>
      <c r="SRU27" s="64" t="s">
        <v>142</v>
      </c>
      <c r="SRV27" s="64" t="s">
        <v>142</v>
      </c>
      <c r="SRW27" s="64" t="s">
        <v>142</v>
      </c>
      <c r="SRX27" s="64" t="s">
        <v>142</v>
      </c>
      <c r="SRY27" s="64" t="s">
        <v>142</v>
      </c>
      <c r="SRZ27" s="64" t="s">
        <v>142</v>
      </c>
      <c r="SSA27" s="64" t="s">
        <v>142</v>
      </c>
      <c r="SSB27" s="64" t="s">
        <v>142</v>
      </c>
      <c r="SSC27" s="64" t="s">
        <v>142</v>
      </c>
      <c r="SSD27" s="64" t="s">
        <v>142</v>
      </c>
      <c r="SSE27" s="64" t="s">
        <v>142</v>
      </c>
      <c r="SSF27" s="64" t="s">
        <v>142</v>
      </c>
      <c r="SSG27" s="64" t="s">
        <v>142</v>
      </c>
      <c r="SSH27" s="64" t="s">
        <v>142</v>
      </c>
      <c r="SSI27" s="64" t="s">
        <v>142</v>
      </c>
      <c r="SSJ27" s="64" t="s">
        <v>142</v>
      </c>
      <c r="SSK27" s="64" t="s">
        <v>142</v>
      </c>
      <c r="SSL27" s="64" t="s">
        <v>142</v>
      </c>
      <c r="SSM27" s="64" t="s">
        <v>142</v>
      </c>
      <c r="SSN27" s="64" t="s">
        <v>142</v>
      </c>
      <c r="SSO27" s="64" t="s">
        <v>142</v>
      </c>
      <c r="SSP27" s="64" t="s">
        <v>142</v>
      </c>
      <c r="SSQ27" s="64" t="s">
        <v>142</v>
      </c>
      <c r="SSR27" s="64" t="s">
        <v>142</v>
      </c>
      <c r="SSS27" s="64" t="s">
        <v>142</v>
      </c>
      <c r="SST27" s="64" t="s">
        <v>142</v>
      </c>
      <c r="SSU27" s="64" t="s">
        <v>142</v>
      </c>
      <c r="SSV27" s="64" t="s">
        <v>142</v>
      </c>
      <c r="SSW27" s="64" t="s">
        <v>142</v>
      </c>
      <c r="SSX27" s="64" t="s">
        <v>142</v>
      </c>
      <c r="SSY27" s="64" t="s">
        <v>142</v>
      </c>
      <c r="SSZ27" s="64" t="s">
        <v>142</v>
      </c>
      <c r="STA27" s="64" t="s">
        <v>142</v>
      </c>
      <c r="STB27" s="64" t="s">
        <v>142</v>
      </c>
      <c r="STC27" s="64" t="s">
        <v>142</v>
      </c>
      <c r="STD27" s="64" t="s">
        <v>142</v>
      </c>
      <c r="STE27" s="64" t="s">
        <v>142</v>
      </c>
      <c r="STF27" s="64" t="s">
        <v>142</v>
      </c>
      <c r="STG27" s="64" t="s">
        <v>142</v>
      </c>
      <c r="STH27" s="64" t="s">
        <v>142</v>
      </c>
      <c r="STI27" s="64" t="s">
        <v>142</v>
      </c>
      <c r="STJ27" s="64" t="s">
        <v>142</v>
      </c>
      <c r="STK27" s="64" t="s">
        <v>142</v>
      </c>
      <c r="STL27" s="64" t="s">
        <v>142</v>
      </c>
      <c r="STM27" s="64" t="s">
        <v>142</v>
      </c>
      <c r="STN27" s="64" t="s">
        <v>142</v>
      </c>
      <c r="STO27" s="64" t="s">
        <v>142</v>
      </c>
      <c r="STP27" s="64" t="s">
        <v>142</v>
      </c>
      <c r="STQ27" s="64" t="s">
        <v>142</v>
      </c>
      <c r="STR27" s="64" t="s">
        <v>142</v>
      </c>
      <c r="STS27" s="64" t="s">
        <v>142</v>
      </c>
      <c r="STT27" s="64" t="s">
        <v>142</v>
      </c>
      <c r="STU27" s="64" t="s">
        <v>142</v>
      </c>
      <c r="STV27" s="64" t="s">
        <v>142</v>
      </c>
      <c r="STW27" s="64" t="s">
        <v>142</v>
      </c>
      <c r="STX27" s="64" t="s">
        <v>142</v>
      </c>
      <c r="STY27" s="64" t="s">
        <v>142</v>
      </c>
      <c r="STZ27" s="64" t="s">
        <v>142</v>
      </c>
      <c r="SUA27" s="64" t="s">
        <v>142</v>
      </c>
      <c r="SUB27" s="64" t="s">
        <v>142</v>
      </c>
      <c r="SUC27" s="64" t="s">
        <v>142</v>
      </c>
      <c r="SUD27" s="64" t="s">
        <v>142</v>
      </c>
      <c r="SUE27" s="64" t="s">
        <v>142</v>
      </c>
      <c r="SUF27" s="64" t="s">
        <v>142</v>
      </c>
      <c r="SUG27" s="64" t="s">
        <v>142</v>
      </c>
      <c r="SUH27" s="64" t="s">
        <v>142</v>
      </c>
      <c r="SUI27" s="64" t="s">
        <v>142</v>
      </c>
      <c r="SUJ27" s="64" t="s">
        <v>142</v>
      </c>
      <c r="SUK27" s="64" t="s">
        <v>142</v>
      </c>
      <c r="SUL27" s="64" t="s">
        <v>142</v>
      </c>
      <c r="SUM27" s="64" t="s">
        <v>142</v>
      </c>
      <c r="SUN27" s="64" t="s">
        <v>142</v>
      </c>
      <c r="SUO27" s="64" t="s">
        <v>142</v>
      </c>
      <c r="SUP27" s="64" t="s">
        <v>142</v>
      </c>
      <c r="SUQ27" s="64" t="s">
        <v>142</v>
      </c>
      <c r="SUR27" s="64" t="s">
        <v>142</v>
      </c>
      <c r="SUS27" s="64" t="s">
        <v>142</v>
      </c>
      <c r="SUT27" s="64" t="s">
        <v>142</v>
      </c>
      <c r="SUU27" s="64" t="s">
        <v>142</v>
      </c>
      <c r="SUV27" s="64" t="s">
        <v>142</v>
      </c>
      <c r="SUW27" s="64" t="s">
        <v>142</v>
      </c>
      <c r="SUX27" s="64" t="s">
        <v>142</v>
      </c>
      <c r="SUY27" s="64" t="s">
        <v>142</v>
      </c>
      <c r="SUZ27" s="64" t="s">
        <v>142</v>
      </c>
      <c r="SVA27" s="64" t="s">
        <v>142</v>
      </c>
      <c r="SVB27" s="64" t="s">
        <v>142</v>
      </c>
      <c r="SVC27" s="64" t="s">
        <v>142</v>
      </c>
      <c r="SVD27" s="64" t="s">
        <v>142</v>
      </c>
      <c r="SVE27" s="64" t="s">
        <v>142</v>
      </c>
      <c r="SVF27" s="64" t="s">
        <v>142</v>
      </c>
      <c r="SVG27" s="64" t="s">
        <v>142</v>
      </c>
      <c r="SVH27" s="64" t="s">
        <v>142</v>
      </c>
      <c r="SVI27" s="64" t="s">
        <v>142</v>
      </c>
      <c r="SVJ27" s="64" t="s">
        <v>142</v>
      </c>
      <c r="SVK27" s="64" t="s">
        <v>142</v>
      </c>
      <c r="SVL27" s="64" t="s">
        <v>142</v>
      </c>
      <c r="SVM27" s="64" t="s">
        <v>142</v>
      </c>
      <c r="SVN27" s="64" t="s">
        <v>142</v>
      </c>
      <c r="SVO27" s="64" t="s">
        <v>142</v>
      </c>
      <c r="SVP27" s="64" t="s">
        <v>142</v>
      </c>
      <c r="SVQ27" s="64" t="s">
        <v>142</v>
      </c>
      <c r="SVR27" s="64" t="s">
        <v>142</v>
      </c>
      <c r="SVS27" s="64" t="s">
        <v>142</v>
      </c>
      <c r="SVT27" s="64" t="s">
        <v>142</v>
      </c>
      <c r="SVU27" s="64" t="s">
        <v>142</v>
      </c>
      <c r="SVV27" s="64" t="s">
        <v>142</v>
      </c>
      <c r="SVW27" s="64" t="s">
        <v>142</v>
      </c>
      <c r="SVX27" s="64" t="s">
        <v>142</v>
      </c>
      <c r="SVY27" s="64" t="s">
        <v>142</v>
      </c>
      <c r="SVZ27" s="64" t="s">
        <v>142</v>
      </c>
      <c r="SWA27" s="64" t="s">
        <v>142</v>
      </c>
      <c r="SWB27" s="64" t="s">
        <v>142</v>
      </c>
      <c r="SWC27" s="64" t="s">
        <v>142</v>
      </c>
      <c r="SWD27" s="64" t="s">
        <v>142</v>
      </c>
      <c r="SWE27" s="64" t="s">
        <v>142</v>
      </c>
      <c r="SWF27" s="64" t="s">
        <v>142</v>
      </c>
      <c r="SWG27" s="64" t="s">
        <v>142</v>
      </c>
      <c r="SWH27" s="64" t="s">
        <v>142</v>
      </c>
      <c r="SWI27" s="64" t="s">
        <v>142</v>
      </c>
      <c r="SWJ27" s="64" t="s">
        <v>142</v>
      </c>
      <c r="SWK27" s="64" t="s">
        <v>142</v>
      </c>
      <c r="SWL27" s="64" t="s">
        <v>142</v>
      </c>
      <c r="SWM27" s="64" t="s">
        <v>142</v>
      </c>
      <c r="SWN27" s="64" t="s">
        <v>142</v>
      </c>
      <c r="SWO27" s="64" t="s">
        <v>142</v>
      </c>
      <c r="SWP27" s="64" t="s">
        <v>142</v>
      </c>
      <c r="SWQ27" s="64" t="s">
        <v>142</v>
      </c>
      <c r="SWR27" s="64" t="s">
        <v>142</v>
      </c>
      <c r="SWS27" s="64" t="s">
        <v>142</v>
      </c>
      <c r="SWT27" s="64" t="s">
        <v>142</v>
      </c>
      <c r="SWU27" s="64" t="s">
        <v>142</v>
      </c>
      <c r="SWV27" s="64" t="s">
        <v>142</v>
      </c>
      <c r="SWW27" s="64" t="s">
        <v>142</v>
      </c>
      <c r="SWX27" s="64" t="s">
        <v>142</v>
      </c>
      <c r="SWY27" s="64" t="s">
        <v>142</v>
      </c>
      <c r="SWZ27" s="64" t="s">
        <v>142</v>
      </c>
      <c r="SXA27" s="64" t="s">
        <v>142</v>
      </c>
      <c r="SXB27" s="64" t="s">
        <v>142</v>
      </c>
      <c r="SXC27" s="64" t="s">
        <v>142</v>
      </c>
      <c r="SXD27" s="64" t="s">
        <v>142</v>
      </c>
      <c r="SXE27" s="64" t="s">
        <v>142</v>
      </c>
      <c r="SXF27" s="64" t="s">
        <v>142</v>
      </c>
      <c r="SXG27" s="64" t="s">
        <v>142</v>
      </c>
      <c r="SXH27" s="64" t="s">
        <v>142</v>
      </c>
      <c r="SXI27" s="64" t="s">
        <v>142</v>
      </c>
      <c r="SXJ27" s="64" t="s">
        <v>142</v>
      </c>
      <c r="SXK27" s="64" t="s">
        <v>142</v>
      </c>
      <c r="SXL27" s="64" t="s">
        <v>142</v>
      </c>
      <c r="SXM27" s="64" t="s">
        <v>142</v>
      </c>
      <c r="SXN27" s="64" t="s">
        <v>142</v>
      </c>
      <c r="SXO27" s="64" t="s">
        <v>142</v>
      </c>
      <c r="SXP27" s="64" t="s">
        <v>142</v>
      </c>
      <c r="SXQ27" s="64" t="s">
        <v>142</v>
      </c>
      <c r="SXR27" s="64" t="s">
        <v>142</v>
      </c>
      <c r="SXS27" s="64" t="s">
        <v>142</v>
      </c>
      <c r="SXT27" s="64" t="s">
        <v>142</v>
      </c>
      <c r="SXU27" s="64" t="s">
        <v>142</v>
      </c>
      <c r="SXV27" s="64" t="s">
        <v>142</v>
      </c>
      <c r="SXW27" s="64" t="s">
        <v>142</v>
      </c>
      <c r="SXX27" s="64" t="s">
        <v>142</v>
      </c>
      <c r="SXY27" s="64" t="s">
        <v>142</v>
      </c>
      <c r="SXZ27" s="64" t="s">
        <v>142</v>
      </c>
      <c r="SYA27" s="64" t="s">
        <v>142</v>
      </c>
      <c r="SYB27" s="64" t="s">
        <v>142</v>
      </c>
      <c r="SYC27" s="64" t="s">
        <v>142</v>
      </c>
      <c r="SYD27" s="64" t="s">
        <v>142</v>
      </c>
      <c r="SYE27" s="64" t="s">
        <v>142</v>
      </c>
      <c r="SYF27" s="64" t="s">
        <v>142</v>
      </c>
      <c r="SYG27" s="64" t="s">
        <v>142</v>
      </c>
      <c r="SYH27" s="64" t="s">
        <v>142</v>
      </c>
      <c r="SYI27" s="64" t="s">
        <v>142</v>
      </c>
      <c r="SYJ27" s="64" t="s">
        <v>142</v>
      </c>
      <c r="SYK27" s="64" t="s">
        <v>142</v>
      </c>
      <c r="SYL27" s="64" t="s">
        <v>142</v>
      </c>
      <c r="SYM27" s="64" t="s">
        <v>142</v>
      </c>
      <c r="SYN27" s="64" t="s">
        <v>142</v>
      </c>
      <c r="SYO27" s="64" t="s">
        <v>142</v>
      </c>
      <c r="SYP27" s="64" t="s">
        <v>142</v>
      </c>
      <c r="SYQ27" s="64" t="s">
        <v>142</v>
      </c>
      <c r="SYR27" s="64" t="s">
        <v>142</v>
      </c>
      <c r="SYS27" s="64" t="s">
        <v>142</v>
      </c>
      <c r="SYT27" s="64" t="s">
        <v>142</v>
      </c>
      <c r="SYU27" s="64" t="s">
        <v>142</v>
      </c>
      <c r="SYV27" s="64" t="s">
        <v>142</v>
      </c>
      <c r="SYW27" s="64" t="s">
        <v>142</v>
      </c>
      <c r="SYX27" s="64" t="s">
        <v>142</v>
      </c>
      <c r="SYY27" s="64" t="s">
        <v>142</v>
      </c>
      <c r="SYZ27" s="64" t="s">
        <v>142</v>
      </c>
      <c r="SZA27" s="64" t="s">
        <v>142</v>
      </c>
      <c r="SZB27" s="64" t="s">
        <v>142</v>
      </c>
      <c r="SZC27" s="64" t="s">
        <v>142</v>
      </c>
      <c r="SZD27" s="64" t="s">
        <v>142</v>
      </c>
      <c r="SZE27" s="64" t="s">
        <v>142</v>
      </c>
      <c r="SZF27" s="64" t="s">
        <v>142</v>
      </c>
      <c r="SZG27" s="64" t="s">
        <v>142</v>
      </c>
      <c r="SZH27" s="64" t="s">
        <v>142</v>
      </c>
      <c r="SZI27" s="64" t="s">
        <v>142</v>
      </c>
      <c r="SZJ27" s="64" t="s">
        <v>142</v>
      </c>
      <c r="SZK27" s="64" t="s">
        <v>142</v>
      </c>
      <c r="SZL27" s="64" t="s">
        <v>142</v>
      </c>
      <c r="SZM27" s="64" t="s">
        <v>142</v>
      </c>
      <c r="SZN27" s="64" t="s">
        <v>142</v>
      </c>
      <c r="SZO27" s="64" t="s">
        <v>142</v>
      </c>
      <c r="SZP27" s="64" t="s">
        <v>142</v>
      </c>
      <c r="SZQ27" s="64" t="s">
        <v>142</v>
      </c>
      <c r="SZR27" s="64" t="s">
        <v>142</v>
      </c>
      <c r="SZS27" s="64" t="s">
        <v>142</v>
      </c>
      <c r="SZT27" s="64" t="s">
        <v>142</v>
      </c>
      <c r="SZU27" s="64" t="s">
        <v>142</v>
      </c>
      <c r="SZV27" s="64" t="s">
        <v>142</v>
      </c>
      <c r="SZW27" s="64" t="s">
        <v>142</v>
      </c>
      <c r="SZX27" s="64" t="s">
        <v>142</v>
      </c>
      <c r="SZY27" s="64" t="s">
        <v>142</v>
      </c>
      <c r="SZZ27" s="64" t="s">
        <v>142</v>
      </c>
      <c r="TAA27" s="64" t="s">
        <v>142</v>
      </c>
      <c r="TAB27" s="64" t="s">
        <v>142</v>
      </c>
      <c r="TAC27" s="64" t="s">
        <v>142</v>
      </c>
      <c r="TAD27" s="64" t="s">
        <v>142</v>
      </c>
      <c r="TAE27" s="64" t="s">
        <v>142</v>
      </c>
      <c r="TAF27" s="64" t="s">
        <v>142</v>
      </c>
      <c r="TAG27" s="64" t="s">
        <v>142</v>
      </c>
      <c r="TAH27" s="64" t="s">
        <v>142</v>
      </c>
      <c r="TAI27" s="64" t="s">
        <v>142</v>
      </c>
      <c r="TAJ27" s="64" t="s">
        <v>142</v>
      </c>
      <c r="TAK27" s="64" t="s">
        <v>142</v>
      </c>
      <c r="TAL27" s="64" t="s">
        <v>142</v>
      </c>
      <c r="TAM27" s="64" t="s">
        <v>142</v>
      </c>
      <c r="TAN27" s="64" t="s">
        <v>142</v>
      </c>
      <c r="TAO27" s="64" t="s">
        <v>142</v>
      </c>
      <c r="TAP27" s="64" t="s">
        <v>142</v>
      </c>
      <c r="TAQ27" s="64" t="s">
        <v>142</v>
      </c>
      <c r="TAR27" s="64" t="s">
        <v>142</v>
      </c>
      <c r="TAS27" s="64" t="s">
        <v>142</v>
      </c>
      <c r="TAT27" s="64" t="s">
        <v>142</v>
      </c>
      <c r="TAU27" s="64" t="s">
        <v>142</v>
      </c>
      <c r="TAV27" s="64" t="s">
        <v>142</v>
      </c>
      <c r="TAW27" s="64" t="s">
        <v>142</v>
      </c>
      <c r="TAX27" s="64" t="s">
        <v>142</v>
      </c>
      <c r="TAY27" s="64" t="s">
        <v>142</v>
      </c>
      <c r="TAZ27" s="64" t="s">
        <v>142</v>
      </c>
      <c r="TBA27" s="64" t="s">
        <v>142</v>
      </c>
      <c r="TBB27" s="64" t="s">
        <v>142</v>
      </c>
      <c r="TBC27" s="64" t="s">
        <v>142</v>
      </c>
      <c r="TBD27" s="64" t="s">
        <v>142</v>
      </c>
      <c r="TBE27" s="64" t="s">
        <v>142</v>
      </c>
      <c r="TBF27" s="64" t="s">
        <v>142</v>
      </c>
      <c r="TBG27" s="64" t="s">
        <v>142</v>
      </c>
      <c r="TBH27" s="64" t="s">
        <v>142</v>
      </c>
      <c r="TBI27" s="64" t="s">
        <v>142</v>
      </c>
      <c r="TBJ27" s="64" t="s">
        <v>142</v>
      </c>
      <c r="TBK27" s="64" t="s">
        <v>142</v>
      </c>
      <c r="TBL27" s="64" t="s">
        <v>142</v>
      </c>
      <c r="TBM27" s="64" t="s">
        <v>142</v>
      </c>
      <c r="TBN27" s="64" t="s">
        <v>142</v>
      </c>
      <c r="TBO27" s="64" t="s">
        <v>142</v>
      </c>
      <c r="TBP27" s="64" t="s">
        <v>142</v>
      </c>
      <c r="TBQ27" s="64" t="s">
        <v>142</v>
      </c>
      <c r="TBR27" s="64" t="s">
        <v>142</v>
      </c>
      <c r="TBS27" s="64" t="s">
        <v>142</v>
      </c>
      <c r="TBT27" s="64" t="s">
        <v>142</v>
      </c>
      <c r="TBU27" s="64" t="s">
        <v>142</v>
      </c>
      <c r="TBV27" s="64" t="s">
        <v>142</v>
      </c>
      <c r="TBW27" s="64" t="s">
        <v>142</v>
      </c>
      <c r="TBX27" s="64" t="s">
        <v>142</v>
      </c>
      <c r="TBY27" s="64" t="s">
        <v>142</v>
      </c>
      <c r="TBZ27" s="64" t="s">
        <v>142</v>
      </c>
      <c r="TCA27" s="64" t="s">
        <v>142</v>
      </c>
      <c r="TCB27" s="64" t="s">
        <v>142</v>
      </c>
      <c r="TCC27" s="64" t="s">
        <v>142</v>
      </c>
      <c r="TCD27" s="64" t="s">
        <v>142</v>
      </c>
      <c r="TCE27" s="64" t="s">
        <v>142</v>
      </c>
      <c r="TCF27" s="64" t="s">
        <v>142</v>
      </c>
      <c r="TCG27" s="64" t="s">
        <v>142</v>
      </c>
      <c r="TCH27" s="64" t="s">
        <v>142</v>
      </c>
      <c r="TCI27" s="64" t="s">
        <v>142</v>
      </c>
      <c r="TCJ27" s="64" t="s">
        <v>142</v>
      </c>
      <c r="TCK27" s="64" t="s">
        <v>142</v>
      </c>
      <c r="TCL27" s="64" t="s">
        <v>142</v>
      </c>
      <c r="TCM27" s="64" t="s">
        <v>142</v>
      </c>
      <c r="TCN27" s="64" t="s">
        <v>142</v>
      </c>
      <c r="TCO27" s="64" t="s">
        <v>142</v>
      </c>
      <c r="TCP27" s="64" t="s">
        <v>142</v>
      </c>
      <c r="TCQ27" s="64" t="s">
        <v>142</v>
      </c>
      <c r="TCR27" s="64" t="s">
        <v>142</v>
      </c>
      <c r="TCS27" s="64" t="s">
        <v>142</v>
      </c>
      <c r="TCT27" s="64" t="s">
        <v>142</v>
      </c>
      <c r="TCU27" s="64" t="s">
        <v>142</v>
      </c>
      <c r="TCV27" s="64" t="s">
        <v>142</v>
      </c>
      <c r="TCW27" s="64" t="s">
        <v>142</v>
      </c>
      <c r="TCX27" s="64" t="s">
        <v>142</v>
      </c>
      <c r="TCY27" s="64" t="s">
        <v>142</v>
      </c>
      <c r="TCZ27" s="64" t="s">
        <v>142</v>
      </c>
      <c r="TDA27" s="64" t="s">
        <v>142</v>
      </c>
      <c r="TDB27" s="64" t="s">
        <v>142</v>
      </c>
      <c r="TDC27" s="64" t="s">
        <v>142</v>
      </c>
      <c r="TDD27" s="64" t="s">
        <v>142</v>
      </c>
      <c r="TDE27" s="64" t="s">
        <v>142</v>
      </c>
      <c r="TDF27" s="64" t="s">
        <v>142</v>
      </c>
      <c r="TDG27" s="64" t="s">
        <v>142</v>
      </c>
      <c r="TDH27" s="64" t="s">
        <v>142</v>
      </c>
      <c r="TDI27" s="64" t="s">
        <v>142</v>
      </c>
      <c r="TDJ27" s="64" t="s">
        <v>142</v>
      </c>
      <c r="TDK27" s="64" t="s">
        <v>142</v>
      </c>
      <c r="TDL27" s="64" t="s">
        <v>142</v>
      </c>
      <c r="TDM27" s="64" t="s">
        <v>142</v>
      </c>
      <c r="TDN27" s="64" t="s">
        <v>142</v>
      </c>
      <c r="TDO27" s="64" t="s">
        <v>142</v>
      </c>
      <c r="TDP27" s="64" t="s">
        <v>142</v>
      </c>
      <c r="TDQ27" s="64" t="s">
        <v>142</v>
      </c>
      <c r="TDR27" s="64" t="s">
        <v>142</v>
      </c>
      <c r="TDS27" s="64" t="s">
        <v>142</v>
      </c>
      <c r="TDT27" s="64" t="s">
        <v>142</v>
      </c>
      <c r="TDU27" s="64" t="s">
        <v>142</v>
      </c>
      <c r="TDV27" s="64" t="s">
        <v>142</v>
      </c>
      <c r="TDW27" s="64" t="s">
        <v>142</v>
      </c>
      <c r="TDX27" s="64" t="s">
        <v>142</v>
      </c>
      <c r="TDY27" s="64" t="s">
        <v>142</v>
      </c>
      <c r="TDZ27" s="64" t="s">
        <v>142</v>
      </c>
      <c r="TEA27" s="64" t="s">
        <v>142</v>
      </c>
      <c r="TEB27" s="64" t="s">
        <v>142</v>
      </c>
      <c r="TEC27" s="64" t="s">
        <v>142</v>
      </c>
      <c r="TED27" s="64" t="s">
        <v>142</v>
      </c>
      <c r="TEE27" s="64" t="s">
        <v>142</v>
      </c>
      <c r="TEF27" s="64" t="s">
        <v>142</v>
      </c>
      <c r="TEG27" s="64" t="s">
        <v>142</v>
      </c>
      <c r="TEH27" s="64" t="s">
        <v>142</v>
      </c>
      <c r="TEI27" s="64" t="s">
        <v>142</v>
      </c>
      <c r="TEJ27" s="64" t="s">
        <v>142</v>
      </c>
      <c r="TEK27" s="64" t="s">
        <v>142</v>
      </c>
      <c r="TEL27" s="64" t="s">
        <v>142</v>
      </c>
      <c r="TEM27" s="64" t="s">
        <v>142</v>
      </c>
      <c r="TEN27" s="64" t="s">
        <v>142</v>
      </c>
      <c r="TEO27" s="64" t="s">
        <v>142</v>
      </c>
      <c r="TEP27" s="64" t="s">
        <v>142</v>
      </c>
      <c r="TEQ27" s="64" t="s">
        <v>142</v>
      </c>
      <c r="TER27" s="64" t="s">
        <v>142</v>
      </c>
      <c r="TES27" s="64" t="s">
        <v>142</v>
      </c>
      <c r="TET27" s="64" t="s">
        <v>142</v>
      </c>
      <c r="TEU27" s="64" t="s">
        <v>142</v>
      </c>
      <c r="TEV27" s="64" t="s">
        <v>142</v>
      </c>
      <c r="TEW27" s="64" t="s">
        <v>142</v>
      </c>
      <c r="TEX27" s="64" t="s">
        <v>142</v>
      </c>
      <c r="TEY27" s="64" t="s">
        <v>142</v>
      </c>
      <c r="TEZ27" s="64" t="s">
        <v>142</v>
      </c>
      <c r="TFA27" s="64" t="s">
        <v>142</v>
      </c>
      <c r="TFB27" s="64" t="s">
        <v>142</v>
      </c>
      <c r="TFC27" s="64" t="s">
        <v>142</v>
      </c>
      <c r="TFD27" s="64" t="s">
        <v>142</v>
      </c>
      <c r="TFE27" s="64" t="s">
        <v>142</v>
      </c>
      <c r="TFF27" s="64" t="s">
        <v>142</v>
      </c>
      <c r="TFG27" s="64" t="s">
        <v>142</v>
      </c>
      <c r="TFH27" s="64" t="s">
        <v>142</v>
      </c>
      <c r="TFI27" s="64" t="s">
        <v>142</v>
      </c>
      <c r="TFJ27" s="64" t="s">
        <v>142</v>
      </c>
      <c r="TFK27" s="64" t="s">
        <v>142</v>
      </c>
      <c r="TFL27" s="64" t="s">
        <v>142</v>
      </c>
      <c r="TFM27" s="64" t="s">
        <v>142</v>
      </c>
      <c r="TFN27" s="64" t="s">
        <v>142</v>
      </c>
      <c r="TFO27" s="64" t="s">
        <v>142</v>
      </c>
      <c r="TFP27" s="64" t="s">
        <v>142</v>
      </c>
      <c r="TFQ27" s="64" t="s">
        <v>142</v>
      </c>
      <c r="TFR27" s="64" t="s">
        <v>142</v>
      </c>
      <c r="TFS27" s="64" t="s">
        <v>142</v>
      </c>
      <c r="TFT27" s="64" t="s">
        <v>142</v>
      </c>
      <c r="TFU27" s="64" t="s">
        <v>142</v>
      </c>
      <c r="TFV27" s="64" t="s">
        <v>142</v>
      </c>
      <c r="TFW27" s="64" t="s">
        <v>142</v>
      </c>
      <c r="TFX27" s="64" t="s">
        <v>142</v>
      </c>
      <c r="TFY27" s="64" t="s">
        <v>142</v>
      </c>
      <c r="TFZ27" s="64" t="s">
        <v>142</v>
      </c>
      <c r="TGA27" s="64" t="s">
        <v>142</v>
      </c>
      <c r="TGB27" s="64" t="s">
        <v>142</v>
      </c>
      <c r="TGC27" s="64" t="s">
        <v>142</v>
      </c>
      <c r="TGD27" s="64" t="s">
        <v>142</v>
      </c>
      <c r="TGE27" s="64" t="s">
        <v>142</v>
      </c>
      <c r="TGF27" s="64" t="s">
        <v>142</v>
      </c>
      <c r="TGG27" s="64" t="s">
        <v>142</v>
      </c>
      <c r="TGH27" s="64" t="s">
        <v>142</v>
      </c>
      <c r="TGI27" s="64" t="s">
        <v>142</v>
      </c>
      <c r="TGJ27" s="64" t="s">
        <v>142</v>
      </c>
      <c r="TGK27" s="64" t="s">
        <v>142</v>
      </c>
      <c r="TGL27" s="64" t="s">
        <v>142</v>
      </c>
      <c r="TGM27" s="64" t="s">
        <v>142</v>
      </c>
      <c r="TGN27" s="64" t="s">
        <v>142</v>
      </c>
      <c r="TGO27" s="64" t="s">
        <v>142</v>
      </c>
      <c r="TGP27" s="64" t="s">
        <v>142</v>
      </c>
      <c r="TGQ27" s="64" t="s">
        <v>142</v>
      </c>
      <c r="TGR27" s="64" t="s">
        <v>142</v>
      </c>
      <c r="TGS27" s="64" t="s">
        <v>142</v>
      </c>
      <c r="TGT27" s="64" t="s">
        <v>142</v>
      </c>
      <c r="TGU27" s="64" t="s">
        <v>142</v>
      </c>
      <c r="TGV27" s="64" t="s">
        <v>142</v>
      </c>
      <c r="TGW27" s="64" t="s">
        <v>142</v>
      </c>
      <c r="TGX27" s="64" t="s">
        <v>142</v>
      </c>
      <c r="TGY27" s="64" t="s">
        <v>142</v>
      </c>
      <c r="TGZ27" s="64" t="s">
        <v>142</v>
      </c>
      <c r="THA27" s="64" t="s">
        <v>142</v>
      </c>
      <c r="THB27" s="64" t="s">
        <v>142</v>
      </c>
      <c r="THC27" s="64" t="s">
        <v>142</v>
      </c>
      <c r="THD27" s="64" t="s">
        <v>142</v>
      </c>
      <c r="THE27" s="64" t="s">
        <v>142</v>
      </c>
      <c r="THF27" s="64" t="s">
        <v>142</v>
      </c>
      <c r="THG27" s="64" t="s">
        <v>142</v>
      </c>
      <c r="THH27" s="64" t="s">
        <v>142</v>
      </c>
      <c r="THI27" s="64" t="s">
        <v>142</v>
      </c>
      <c r="THJ27" s="64" t="s">
        <v>142</v>
      </c>
      <c r="THK27" s="64" t="s">
        <v>142</v>
      </c>
      <c r="THL27" s="64" t="s">
        <v>142</v>
      </c>
      <c r="THM27" s="64" t="s">
        <v>142</v>
      </c>
      <c r="THN27" s="64" t="s">
        <v>142</v>
      </c>
      <c r="THO27" s="64" t="s">
        <v>142</v>
      </c>
      <c r="THP27" s="64" t="s">
        <v>142</v>
      </c>
      <c r="THQ27" s="64" t="s">
        <v>142</v>
      </c>
      <c r="THR27" s="64" t="s">
        <v>142</v>
      </c>
      <c r="THS27" s="64" t="s">
        <v>142</v>
      </c>
      <c r="THT27" s="64" t="s">
        <v>142</v>
      </c>
      <c r="THU27" s="64" t="s">
        <v>142</v>
      </c>
      <c r="THV27" s="64" t="s">
        <v>142</v>
      </c>
      <c r="THW27" s="64" t="s">
        <v>142</v>
      </c>
      <c r="THX27" s="64" t="s">
        <v>142</v>
      </c>
      <c r="THY27" s="64" t="s">
        <v>142</v>
      </c>
      <c r="THZ27" s="64" t="s">
        <v>142</v>
      </c>
      <c r="TIA27" s="64" t="s">
        <v>142</v>
      </c>
      <c r="TIB27" s="64" t="s">
        <v>142</v>
      </c>
      <c r="TIC27" s="64" t="s">
        <v>142</v>
      </c>
      <c r="TID27" s="64" t="s">
        <v>142</v>
      </c>
      <c r="TIE27" s="64" t="s">
        <v>142</v>
      </c>
      <c r="TIF27" s="64" t="s">
        <v>142</v>
      </c>
      <c r="TIG27" s="64" t="s">
        <v>142</v>
      </c>
      <c r="TIH27" s="64" t="s">
        <v>142</v>
      </c>
      <c r="TII27" s="64" t="s">
        <v>142</v>
      </c>
      <c r="TIJ27" s="64" t="s">
        <v>142</v>
      </c>
      <c r="TIK27" s="64" t="s">
        <v>142</v>
      </c>
      <c r="TIL27" s="64" t="s">
        <v>142</v>
      </c>
      <c r="TIM27" s="64" t="s">
        <v>142</v>
      </c>
      <c r="TIN27" s="64" t="s">
        <v>142</v>
      </c>
      <c r="TIO27" s="64" t="s">
        <v>142</v>
      </c>
      <c r="TIP27" s="64" t="s">
        <v>142</v>
      </c>
      <c r="TIQ27" s="64" t="s">
        <v>142</v>
      </c>
      <c r="TIR27" s="64" t="s">
        <v>142</v>
      </c>
      <c r="TIS27" s="64" t="s">
        <v>142</v>
      </c>
      <c r="TIT27" s="64" t="s">
        <v>142</v>
      </c>
      <c r="TIU27" s="64" t="s">
        <v>142</v>
      </c>
      <c r="TIV27" s="64" t="s">
        <v>142</v>
      </c>
      <c r="TIW27" s="64" t="s">
        <v>142</v>
      </c>
      <c r="TIX27" s="64" t="s">
        <v>142</v>
      </c>
      <c r="TIY27" s="64" t="s">
        <v>142</v>
      </c>
      <c r="TIZ27" s="64" t="s">
        <v>142</v>
      </c>
      <c r="TJA27" s="64" t="s">
        <v>142</v>
      </c>
      <c r="TJB27" s="64" t="s">
        <v>142</v>
      </c>
      <c r="TJC27" s="64" t="s">
        <v>142</v>
      </c>
      <c r="TJD27" s="64" t="s">
        <v>142</v>
      </c>
      <c r="TJE27" s="64" t="s">
        <v>142</v>
      </c>
      <c r="TJF27" s="64" t="s">
        <v>142</v>
      </c>
      <c r="TJG27" s="64" t="s">
        <v>142</v>
      </c>
      <c r="TJH27" s="64" t="s">
        <v>142</v>
      </c>
      <c r="TJI27" s="64" t="s">
        <v>142</v>
      </c>
      <c r="TJJ27" s="64" t="s">
        <v>142</v>
      </c>
      <c r="TJK27" s="64" t="s">
        <v>142</v>
      </c>
      <c r="TJL27" s="64" t="s">
        <v>142</v>
      </c>
      <c r="TJM27" s="64" t="s">
        <v>142</v>
      </c>
      <c r="TJN27" s="64" t="s">
        <v>142</v>
      </c>
      <c r="TJO27" s="64" t="s">
        <v>142</v>
      </c>
      <c r="TJP27" s="64" t="s">
        <v>142</v>
      </c>
      <c r="TJQ27" s="64" t="s">
        <v>142</v>
      </c>
      <c r="TJR27" s="64" t="s">
        <v>142</v>
      </c>
      <c r="TJS27" s="64" t="s">
        <v>142</v>
      </c>
      <c r="TJT27" s="64" t="s">
        <v>142</v>
      </c>
      <c r="TJU27" s="64" t="s">
        <v>142</v>
      </c>
      <c r="TJV27" s="64" t="s">
        <v>142</v>
      </c>
      <c r="TJW27" s="64" t="s">
        <v>142</v>
      </c>
      <c r="TJX27" s="64" t="s">
        <v>142</v>
      </c>
      <c r="TJY27" s="64" t="s">
        <v>142</v>
      </c>
      <c r="TJZ27" s="64" t="s">
        <v>142</v>
      </c>
      <c r="TKA27" s="64" t="s">
        <v>142</v>
      </c>
      <c r="TKB27" s="64" t="s">
        <v>142</v>
      </c>
      <c r="TKC27" s="64" t="s">
        <v>142</v>
      </c>
      <c r="TKD27" s="64" t="s">
        <v>142</v>
      </c>
      <c r="TKE27" s="64" t="s">
        <v>142</v>
      </c>
      <c r="TKF27" s="64" t="s">
        <v>142</v>
      </c>
      <c r="TKG27" s="64" t="s">
        <v>142</v>
      </c>
      <c r="TKH27" s="64" t="s">
        <v>142</v>
      </c>
      <c r="TKI27" s="64" t="s">
        <v>142</v>
      </c>
      <c r="TKJ27" s="64" t="s">
        <v>142</v>
      </c>
      <c r="TKK27" s="64" t="s">
        <v>142</v>
      </c>
      <c r="TKL27" s="64" t="s">
        <v>142</v>
      </c>
      <c r="TKM27" s="64" t="s">
        <v>142</v>
      </c>
      <c r="TKN27" s="64" t="s">
        <v>142</v>
      </c>
      <c r="TKO27" s="64" t="s">
        <v>142</v>
      </c>
      <c r="TKP27" s="64" t="s">
        <v>142</v>
      </c>
      <c r="TKQ27" s="64" t="s">
        <v>142</v>
      </c>
      <c r="TKR27" s="64" t="s">
        <v>142</v>
      </c>
      <c r="TKS27" s="64" t="s">
        <v>142</v>
      </c>
      <c r="TKT27" s="64" t="s">
        <v>142</v>
      </c>
      <c r="TKU27" s="64" t="s">
        <v>142</v>
      </c>
      <c r="TKV27" s="64" t="s">
        <v>142</v>
      </c>
      <c r="TKW27" s="64" t="s">
        <v>142</v>
      </c>
      <c r="TKX27" s="64" t="s">
        <v>142</v>
      </c>
      <c r="TKY27" s="64" t="s">
        <v>142</v>
      </c>
      <c r="TKZ27" s="64" t="s">
        <v>142</v>
      </c>
      <c r="TLA27" s="64" t="s">
        <v>142</v>
      </c>
      <c r="TLB27" s="64" t="s">
        <v>142</v>
      </c>
      <c r="TLC27" s="64" t="s">
        <v>142</v>
      </c>
      <c r="TLD27" s="64" t="s">
        <v>142</v>
      </c>
      <c r="TLE27" s="64" t="s">
        <v>142</v>
      </c>
      <c r="TLF27" s="64" t="s">
        <v>142</v>
      </c>
      <c r="TLG27" s="64" t="s">
        <v>142</v>
      </c>
      <c r="TLH27" s="64" t="s">
        <v>142</v>
      </c>
      <c r="TLI27" s="64" t="s">
        <v>142</v>
      </c>
      <c r="TLJ27" s="64" t="s">
        <v>142</v>
      </c>
      <c r="TLK27" s="64" t="s">
        <v>142</v>
      </c>
      <c r="TLL27" s="64" t="s">
        <v>142</v>
      </c>
      <c r="TLM27" s="64" t="s">
        <v>142</v>
      </c>
      <c r="TLN27" s="64" t="s">
        <v>142</v>
      </c>
      <c r="TLO27" s="64" t="s">
        <v>142</v>
      </c>
      <c r="TLP27" s="64" t="s">
        <v>142</v>
      </c>
      <c r="TLQ27" s="64" t="s">
        <v>142</v>
      </c>
      <c r="TLR27" s="64" t="s">
        <v>142</v>
      </c>
      <c r="TLS27" s="64" t="s">
        <v>142</v>
      </c>
      <c r="TLT27" s="64" t="s">
        <v>142</v>
      </c>
      <c r="TLU27" s="64" t="s">
        <v>142</v>
      </c>
      <c r="TLV27" s="64" t="s">
        <v>142</v>
      </c>
      <c r="TLW27" s="64" t="s">
        <v>142</v>
      </c>
      <c r="TLX27" s="64" t="s">
        <v>142</v>
      </c>
      <c r="TLY27" s="64" t="s">
        <v>142</v>
      </c>
      <c r="TLZ27" s="64" t="s">
        <v>142</v>
      </c>
      <c r="TMA27" s="64" t="s">
        <v>142</v>
      </c>
      <c r="TMB27" s="64" t="s">
        <v>142</v>
      </c>
      <c r="TMC27" s="64" t="s">
        <v>142</v>
      </c>
      <c r="TMD27" s="64" t="s">
        <v>142</v>
      </c>
      <c r="TME27" s="64" t="s">
        <v>142</v>
      </c>
      <c r="TMF27" s="64" t="s">
        <v>142</v>
      </c>
      <c r="TMG27" s="64" t="s">
        <v>142</v>
      </c>
      <c r="TMH27" s="64" t="s">
        <v>142</v>
      </c>
      <c r="TMI27" s="64" t="s">
        <v>142</v>
      </c>
      <c r="TMJ27" s="64" t="s">
        <v>142</v>
      </c>
      <c r="TMK27" s="64" t="s">
        <v>142</v>
      </c>
      <c r="TML27" s="64" t="s">
        <v>142</v>
      </c>
      <c r="TMM27" s="64" t="s">
        <v>142</v>
      </c>
      <c r="TMN27" s="64" t="s">
        <v>142</v>
      </c>
      <c r="TMO27" s="64" t="s">
        <v>142</v>
      </c>
      <c r="TMP27" s="64" t="s">
        <v>142</v>
      </c>
      <c r="TMQ27" s="64" t="s">
        <v>142</v>
      </c>
      <c r="TMR27" s="64" t="s">
        <v>142</v>
      </c>
      <c r="TMS27" s="64" t="s">
        <v>142</v>
      </c>
      <c r="TMT27" s="64" t="s">
        <v>142</v>
      </c>
      <c r="TMU27" s="64" t="s">
        <v>142</v>
      </c>
      <c r="TMV27" s="64" t="s">
        <v>142</v>
      </c>
      <c r="TMW27" s="64" t="s">
        <v>142</v>
      </c>
      <c r="TMX27" s="64" t="s">
        <v>142</v>
      </c>
      <c r="TMY27" s="64" t="s">
        <v>142</v>
      </c>
      <c r="TMZ27" s="64" t="s">
        <v>142</v>
      </c>
      <c r="TNA27" s="64" t="s">
        <v>142</v>
      </c>
      <c r="TNB27" s="64" t="s">
        <v>142</v>
      </c>
      <c r="TNC27" s="64" t="s">
        <v>142</v>
      </c>
      <c r="TND27" s="64" t="s">
        <v>142</v>
      </c>
      <c r="TNE27" s="64" t="s">
        <v>142</v>
      </c>
      <c r="TNF27" s="64" t="s">
        <v>142</v>
      </c>
      <c r="TNG27" s="64" t="s">
        <v>142</v>
      </c>
      <c r="TNH27" s="64" t="s">
        <v>142</v>
      </c>
      <c r="TNI27" s="64" t="s">
        <v>142</v>
      </c>
      <c r="TNJ27" s="64" t="s">
        <v>142</v>
      </c>
      <c r="TNK27" s="64" t="s">
        <v>142</v>
      </c>
      <c r="TNL27" s="64" t="s">
        <v>142</v>
      </c>
      <c r="TNM27" s="64" t="s">
        <v>142</v>
      </c>
      <c r="TNN27" s="64" t="s">
        <v>142</v>
      </c>
      <c r="TNO27" s="64" t="s">
        <v>142</v>
      </c>
      <c r="TNP27" s="64" t="s">
        <v>142</v>
      </c>
      <c r="TNQ27" s="64" t="s">
        <v>142</v>
      </c>
      <c r="TNR27" s="64" t="s">
        <v>142</v>
      </c>
      <c r="TNS27" s="64" t="s">
        <v>142</v>
      </c>
      <c r="TNT27" s="64" t="s">
        <v>142</v>
      </c>
      <c r="TNU27" s="64" t="s">
        <v>142</v>
      </c>
      <c r="TNV27" s="64" t="s">
        <v>142</v>
      </c>
      <c r="TNW27" s="64" t="s">
        <v>142</v>
      </c>
      <c r="TNX27" s="64" t="s">
        <v>142</v>
      </c>
      <c r="TNY27" s="64" t="s">
        <v>142</v>
      </c>
      <c r="TNZ27" s="64" t="s">
        <v>142</v>
      </c>
      <c r="TOA27" s="64" t="s">
        <v>142</v>
      </c>
      <c r="TOB27" s="64" t="s">
        <v>142</v>
      </c>
      <c r="TOC27" s="64" t="s">
        <v>142</v>
      </c>
      <c r="TOD27" s="64" t="s">
        <v>142</v>
      </c>
      <c r="TOE27" s="64" t="s">
        <v>142</v>
      </c>
      <c r="TOF27" s="64" t="s">
        <v>142</v>
      </c>
      <c r="TOG27" s="64" t="s">
        <v>142</v>
      </c>
      <c r="TOH27" s="64" t="s">
        <v>142</v>
      </c>
      <c r="TOI27" s="64" t="s">
        <v>142</v>
      </c>
      <c r="TOJ27" s="64" t="s">
        <v>142</v>
      </c>
      <c r="TOK27" s="64" t="s">
        <v>142</v>
      </c>
      <c r="TOL27" s="64" t="s">
        <v>142</v>
      </c>
      <c r="TOM27" s="64" t="s">
        <v>142</v>
      </c>
      <c r="TON27" s="64" t="s">
        <v>142</v>
      </c>
      <c r="TOO27" s="64" t="s">
        <v>142</v>
      </c>
      <c r="TOP27" s="64" t="s">
        <v>142</v>
      </c>
      <c r="TOQ27" s="64" t="s">
        <v>142</v>
      </c>
      <c r="TOR27" s="64" t="s">
        <v>142</v>
      </c>
      <c r="TOS27" s="64" t="s">
        <v>142</v>
      </c>
      <c r="TOT27" s="64" t="s">
        <v>142</v>
      </c>
      <c r="TOU27" s="64" t="s">
        <v>142</v>
      </c>
      <c r="TOV27" s="64" t="s">
        <v>142</v>
      </c>
      <c r="TOW27" s="64" t="s">
        <v>142</v>
      </c>
      <c r="TOX27" s="64" t="s">
        <v>142</v>
      </c>
      <c r="TOY27" s="64" t="s">
        <v>142</v>
      </c>
      <c r="TOZ27" s="64" t="s">
        <v>142</v>
      </c>
      <c r="TPA27" s="64" t="s">
        <v>142</v>
      </c>
      <c r="TPB27" s="64" t="s">
        <v>142</v>
      </c>
      <c r="TPC27" s="64" t="s">
        <v>142</v>
      </c>
      <c r="TPD27" s="64" t="s">
        <v>142</v>
      </c>
      <c r="TPE27" s="64" t="s">
        <v>142</v>
      </c>
      <c r="TPF27" s="64" t="s">
        <v>142</v>
      </c>
      <c r="TPG27" s="64" t="s">
        <v>142</v>
      </c>
      <c r="TPH27" s="64" t="s">
        <v>142</v>
      </c>
      <c r="TPI27" s="64" t="s">
        <v>142</v>
      </c>
      <c r="TPJ27" s="64" t="s">
        <v>142</v>
      </c>
      <c r="TPK27" s="64" t="s">
        <v>142</v>
      </c>
      <c r="TPL27" s="64" t="s">
        <v>142</v>
      </c>
      <c r="TPM27" s="64" t="s">
        <v>142</v>
      </c>
      <c r="TPN27" s="64" t="s">
        <v>142</v>
      </c>
      <c r="TPO27" s="64" t="s">
        <v>142</v>
      </c>
      <c r="TPP27" s="64" t="s">
        <v>142</v>
      </c>
      <c r="TPQ27" s="64" t="s">
        <v>142</v>
      </c>
      <c r="TPR27" s="64" t="s">
        <v>142</v>
      </c>
      <c r="TPS27" s="64" t="s">
        <v>142</v>
      </c>
      <c r="TPT27" s="64" t="s">
        <v>142</v>
      </c>
      <c r="TPU27" s="64" t="s">
        <v>142</v>
      </c>
      <c r="TPV27" s="64" t="s">
        <v>142</v>
      </c>
      <c r="TPW27" s="64" t="s">
        <v>142</v>
      </c>
      <c r="TPX27" s="64" t="s">
        <v>142</v>
      </c>
      <c r="TPY27" s="64" t="s">
        <v>142</v>
      </c>
      <c r="TPZ27" s="64" t="s">
        <v>142</v>
      </c>
      <c r="TQA27" s="64" t="s">
        <v>142</v>
      </c>
      <c r="TQB27" s="64" t="s">
        <v>142</v>
      </c>
      <c r="TQC27" s="64" t="s">
        <v>142</v>
      </c>
      <c r="TQD27" s="64" t="s">
        <v>142</v>
      </c>
      <c r="TQE27" s="64" t="s">
        <v>142</v>
      </c>
      <c r="TQF27" s="64" t="s">
        <v>142</v>
      </c>
      <c r="TQG27" s="64" t="s">
        <v>142</v>
      </c>
      <c r="TQH27" s="64" t="s">
        <v>142</v>
      </c>
      <c r="TQI27" s="64" t="s">
        <v>142</v>
      </c>
      <c r="TQJ27" s="64" t="s">
        <v>142</v>
      </c>
      <c r="TQK27" s="64" t="s">
        <v>142</v>
      </c>
      <c r="TQL27" s="64" t="s">
        <v>142</v>
      </c>
      <c r="TQM27" s="64" t="s">
        <v>142</v>
      </c>
      <c r="TQN27" s="64" t="s">
        <v>142</v>
      </c>
      <c r="TQO27" s="64" t="s">
        <v>142</v>
      </c>
      <c r="TQP27" s="64" t="s">
        <v>142</v>
      </c>
      <c r="TQQ27" s="64" t="s">
        <v>142</v>
      </c>
      <c r="TQR27" s="64" t="s">
        <v>142</v>
      </c>
      <c r="TQS27" s="64" t="s">
        <v>142</v>
      </c>
      <c r="TQT27" s="64" t="s">
        <v>142</v>
      </c>
      <c r="TQU27" s="64" t="s">
        <v>142</v>
      </c>
      <c r="TQV27" s="64" t="s">
        <v>142</v>
      </c>
      <c r="TQW27" s="64" t="s">
        <v>142</v>
      </c>
      <c r="TQX27" s="64" t="s">
        <v>142</v>
      </c>
      <c r="TQY27" s="64" t="s">
        <v>142</v>
      </c>
      <c r="TQZ27" s="64" t="s">
        <v>142</v>
      </c>
      <c r="TRA27" s="64" t="s">
        <v>142</v>
      </c>
      <c r="TRB27" s="64" t="s">
        <v>142</v>
      </c>
      <c r="TRC27" s="64" t="s">
        <v>142</v>
      </c>
      <c r="TRD27" s="64" t="s">
        <v>142</v>
      </c>
      <c r="TRE27" s="64" t="s">
        <v>142</v>
      </c>
      <c r="TRF27" s="64" t="s">
        <v>142</v>
      </c>
      <c r="TRG27" s="64" t="s">
        <v>142</v>
      </c>
      <c r="TRH27" s="64" t="s">
        <v>142</v>
      </c>
      <c r="TRI27" s="64" t="s">
        <v>142</v>
      </c>
      <c r="TRJ27" s="64" t="s">
        <v>142</v>
      </c>
      <c r="TRK27" s="64" t="s">
        <v>142</v>
      </c>
      <c r="TRL27" s="64" t="s">
        <v>142</v>
      </c>
      <c r="TRM27" s="64" t="s">
        <v>142</v>
      </c>
      <c r="TRN27" s="64" t="s">
        <v>142</v>
      </c>
      <c r="TRO27" s="64" t="s">
        <v>142</v>
      </c>
      <c r="TRP27" s="64" t="s">
        <v>142</v>
      </c>
      <c r="TRQ27" s="64" t="s">
        <v>142</v>
      </c>
      <c r="TRR27" s="64" t="s">
        <v>142</v>
      </c>
      <c r="TRS27" s="64" t="s">
        <v>142</v>
      </c>
      <c r="TRT27" s="64" t="s">
        <v>142</v>
      </c>
      <c r="TRU27" s="64" t="s">
        <v>142</v>
      </c>
      <c r="TRV27" s="64" t="s">
        <v>142</v>
      </c>
      <c r="TRW27" s="64" t="s">
        <v>142</v>
      </c>
      <c r="TRX27" s="64" t="s">
        <v>142</v>
      </c>
      <c r="TRY27" s="64" t="s">
        <v>142</v>
      </c>
      <c r="TRZ27" s="64" t="s">
        <v>142</v>
      </c>
      <c r="TSA27" s="64" t="s">
        <v>142</v>
      </c>
      <c r="TSB27" s="64" t="s">
        <v>142</v>
      </c>
      <c r="TSC27" s="64" t="s">
        <v>142</v>
      </c>
      <c r="TSD27" s="64" t="s">
        <v>142</v>
      </c>
      <c r="TSE27" s="64" t="s">
        <v>142</v>
      </c>
      <c r="TSF27" s="64" t="s">
        <v>142</v>
      </c>
      <c r="TSG27" s="64" t="s">
        <v>142</v>
      </c>
      <c r="TSH27" s="64" t="s">
        <v>142</v>
      </c>
      <c r="TSI27" s="64" t="s">
        <v>142</v>
      </c>
      <c r="TSJ27" s="64" t="s">
        <v>142</v>
      </c>
      <c r="TSK27" s="64" t="s">
        <v>142</v>
      </c>
      <c r="TSL27" s="64" t="s">
        <v>142</v>
      </c>
      <c r="TSM27" s="64" t="s">
        <v>142</v>
      </c>
      <c r="TSN27" s="64" t="s">
        <v>142</v>
      </c>
      <c r="TSO27" s="64" t="s">
        <v>142</v>
      </c>
      <c r="TSP27" s="64" t="s">
        <v>142</v>
      </c>
      <c r="TSQ27" s="64" t="s">
        <v>142</v>
      </c>
      <c r="TSR27" s="64" t="s">
        <v>142</v>
      </c>
      <c r="TSS27" s="64" t="s">
        <v>142</v>
      </c>
      <c r="TST27" s="64" t="s">
        <v>142</v>
      </c>
      <c r="TSU27" s="64" t="s">
        <v>142</v>
      </c>
      <c r="TSV27" s="64" t="s">
        <v>142</v>
      </c>
      <c r="TSW27" s="64" t="s">
        <v>142</v>
      </c>
      <c r="TSX27" s="64" t="s">
        <v>142</v>
      </c>
      <c r="TSY27" s="64" t="s">
        <v>142</v>
      </c>
      <c r="TSZ27" s="64" t="s">
        <v>142</v>
      </c>
      <c r="TTA27" s="64" t="s">
        <v>142</v>
      </c>
      <c r="TTB27" s="64" t="s">
        <v>142</v>
      </c>
      <c r="TTC27" s="64" t="s">
        <v>142</v>
      </c>
      <c r="TTD27" s="64" t="s">
        <v>142</v>
      </c>
      <c r="TTE27" s="64" t="s">
        <v>142</v>
      </c>
      <c r="TTF27" s="64" t="s">
        <v>142</v>
      </c>
      <c r="TTG27" s="64" t="s">
        <v>142</v>
      </c>
      <c r="TTH27" s="64" t="s">
        <v>142</v>
      </c>
      <c r="TTI27" s="64" t="s">
        <v>142</v>
      </c>
      <c r="TTJ27" s="64" t="s">
        <v>142</v>
      </c>
      <c r="TTK27" s="64" t="s">
        <v>142</v>
      </c>
      <c r="TTL27" s="64" t="s">
        <v>142</v>
      </c>
      <c r="TTM27" s="64" t="s">
        <v>142</v>
      </c>
      <c r="TTN27" s="64" t="s">
        <v>142</v>
      </c>
      <c r="TTO27" s="64" t="s">
        <v>142</v>
      </c>
      <c r="TTP27" s="64" t="s">
        <v>142</v>
      </c>
      <c r="TTQ27" s="64" t="s">
        <v>142</v>
      </c>
      <c r="TTR27" s="64" t="s">
        <v>142</v>
      </c>
      <c r="TTS27" s="64" t="s">
        <v>142</v>
      </c>
      <c r="TTT27" s="64" t="s">
        <v>142</v>
      </c>
      <c r="TTU27" s="64" t="s">
        <v>142</v>
      </c>
      <c r="TTV27" s="64" t="s">
        <v>142</v>
      </c>
      <c r="TTW27" s="64" t="s">
        <v>142</v>
      </c>
      <c r="TTX27" s="64" t="s">
        <v>142</v>
      </c>
      <c r="TTY27" s="64" t="s">
        <v>142</v>
      </c>
      <c r="TTZ27" s="64" t="s">
        <v>142</v>
      </c>
      <c r="TUA27" s="64" t="s">
        <v>142</v>
      </c>
      <c r="TUB27" s="64" t="s">
        <v>142</v>
      </c>
      <c r="TUC27" s="64" t="s">
        <v>142</v>
      </c>
      <c r="TUD27" s="64" t="s">
        <v>142</v>
      </c>
      <c r="TUE27" s="64" t="s">
        <v>142</v>
      </c>
      <c r="TUF27" s="64" t="s">
        <v>142</v>
      </c>
      <c r="TUG27" s="64" t="s">
        <v>142</v>
      </c>
      <c r="TUH27" s="64" t="s">
        <v>142</v>
      </c>
      <c r="TUI27" s="64" t="s">
        <v>142</v>
      </c>
      <c r="TUJ27" s="64" t="s">
        <v>142</v>
      </c>
      <c r="TUK27" s="64" t="s">
        <v>142</v>
      </c>
      <c r="TUL27" s="64" t="s">
        <v>142</v>
      </c>
      <c r="TUM27" s="64" t="s">
        <v>142</v>
      </c>
      <c r="TUN27" s="64" t="s">
        <v>142</v>
      </c>
      <c r="TUO27" s="64" t="s">
        <v>142</v>
      </c>
      <c r="TUP27" s="64" t="s">
        <v>142</v>
      </c>
      <c r="TUQ27" s="64" t="s">
        <v>142</v>
      </c>
      <c r="TUR27" s="64" t="s">
        <v>142</v>
      </c>
      <c r="TUS27" s="64" t="s">
        <v>142</v>
      </c>
      <c r="TUT27" s="64" t="s">
        <v>142</v>
      </c>
      <c r="TUU27" s="64" t="s">
        <v>142</v>
      </c>
      <c r="TUV27" s="64" t="s">
        <v>142</v>
      </c>
      <c r="TUW27" s="64" t="s">
        <v>142</v>
      </c>
      <c r="TUX27" s="64" t="s">
        <v>142</v>
      </c>
      <c r="TUY27" s="64" t="s">
        <v>142</v>
      </c>
      <c r="TUZ27" s="64" t="s">
        <v>142</v>
      </c>
      <c r="TVA27" s="64" t="s">
        <v>142</v>
      </c>
      <c r="TVB27" s="64" t="s">
        <v>142</v>
      </c>
      <c r="TVC27" s="64" t="s">
        <v>142</v>
      </c>
      <c r="TVD27" s="64" t="s">
        <v>142</v>
      </c>
      <c r="TVE27" s="64" t="s">
        <v>142</v>
      </c>
      <c r="TVF27" s="64" t="s">
        <v>142</v>
      </c>
      <c r="TVG27" s="64" t="s">
        <v>142</v>
      </c>
      <c r="TVH27" s="64" t="s">
        <v>142</v>
      </c>
      <c r="TVI27" s="64" t="s">
        <v>142</v>
      </c>
      <c r="TVJ27" s="64" t="s">
        <v>142</v>
      </c>
      <c r="TVK27" s="64" t="s">
        <v>142</v>
      </c>
      <c r="TVL27" s="64" t="s">
        <v>142</v>
      </c>
      <c r="TVM27" s="64" t="s">
        <v>142</v>
      </c>
      <c r="TVN27" s="64" t="s">
        <v>142</v>
      </c>
      <c r="TVO27" s="64" t="s">
        <v>142</v>
      </c>
      <c r="TVP27" s="64" t="s">
        <v>142</v>
      </c>
      <c r="TVQ27" s="64" t="s">
        <v>142</v>
      </c>
      <c r="TVR27" s="64" t="s">
        <v>142</v>
      </c>
      <c r="TVS27" s="64" t="s">
        <v>142</v>
      </c>
      <c r="TVT27" s="64" t="s">
        <v>142</v>
      </c>
      <c r="TVU27" s="64" t="s">
        <v>142</v>
      </c>
      <c r="TVV27" s="64" t="s">
        <v>142</v>
      </c>
      <c r="TVW27" s="64" t="s">
        <v>142</v>
      </c>
      <c r="TVX27" s="64" t="s">
        <v>142</v>
      </c>
      <c r="TVY27" s="64" t="s">
        <v>142</v>
      </c>
      <c r="TVZ27" s="64" t="s">
        <v>142</v>
      </c>
      <c r="TWA27" s="64" t="s">
        <v>142</v>
      </c>
      <c r="TWB27" s="64" t="s">
        <v>142</v>
      </c>
      <c r="TWC27" s="64" t="s">
        <v>142</v>
      </c>
      <c r="TWD27" s="64" t="s">
        <v>142</v>
      </c>
      <c r="TWE27" s="64" t="s">
        <v>142</v>
      </c>
      <c r="TWF27" s="64" t="s">
        <v>142</v>
      </c>
      <c r="TWG27" s="64" t="s">
        <v>142</v>
      </c>
      <c r="TWH27" s="64" t="s">
        <v>142</v>
      </c>
      <c r="TWI27" s="64" t="s">
        <v>142</v>
      </c>
      <c r="TWJ27" s="64" t="s">
        <v>142</v>
      </c>
      <c r="TWK27" s="64" t="s">
        <v>142</v>
      </c>
      <c r="TWL27" s="64" t="s">
        <v>142</v>
      </c>
      <c r="TWM27" s="64" t="s">
        <v>142</v>
      </c>
      <c r="TWN27" s="64" t="s">
        <v>142</v>
      </c>
      <c r="TWO27" s="64" t="s">
        <v>142</v>
      </c>
      <c r="TWP27" s="64" t="s">
        <v>142</v>
      </c>
      <c r="TWQ27" s="64" t="s">
        <v>142</v>
      </c>
      <c r="TWR27" s="64" t="s">
        <v>142</v>
      </c>
      <c r="TWS27" s="64" t="s">
        <v>142</v>
      </c>
      <c r="TWT27" s="64" t="s">
        <v>142</v>
      </c>
      <c r="TWU27" s="64" t="s">
        <v>142</v>
      </c>
      <c r="TWV27" s="64" t="s">
        <v>142</v>
      </c>
      <c r="TWW27" s="64" t="s">
        <v>142</v>
      </c>
      <c r="TWX27" s="64" t="s">
        <v>142</v>
      </c>
      <c r="TWY27" s="64" t="s">
        <v>142</v>
      </c>
      <c r="TWZ27" s="64" t="s">
        <v>142</v>
      </c>
      <c r="TXA27" s="64" t="s">
        <v>142</v>
      </c>
      <c r="TXB27" s="64" t="s">
        <v>142</v>
      </c>
      <c r="TXC27" s="64" t="s">
        <v>142</v>
      </c>
      <c r="TXD27" s="64" t="s">
        <v>142</v>
      </c>
      <c r="TXE27" s="64" t="s">
        <v>142</v>
      </c>
      <c r="TXF27" s="64" t="s">
        <v>142</v>
      </c>
      <c r="TXG27" s="64" t="s">
        <v>142</v>
      </c>
      <c r="TXH27" s="64" t="s">
        <v>142</v>
      </c>
      <c r="TXI27" s="64" t="s">
        <v>142</v>
      </c>
      <c r="TXJ27" s="64" t="s">
        <v>142</v>
      </c>
      <c r="TXK27" s="64" t="s">
        <v>142</v>
      </c>
      <c r="TXL27" s="64" t="s">
        <v>142</v>
      </c>
      <c r="TXM27" s="64" t="s">
        <v>142</v>
      </c>
      <c r="TXN27" s="64" t="s">
        <v>142</v>
      </c>
      <c r="TXO27" s="64" t="s">
        <v>142</v>
      </c>
      <c r="TXP27" s="64" t="s">
        <v>142</v>
      </c>
      <c r="TXQ27" s="64" t="s">
        <v>142</v>
      </c>
      <c r="TXR27" s="64" t="s">
        <v>142</v>
      </c>
      <c r="TXS27" s="64" t="s">
        <v>142</v>
      </c>
      <c r="TXT27" s="64" t="s">
        <v>142</v>
      </c>
      <c r="TXU27" s="64" t="s">
        <v>142</v>
      </c>
      <c r="TXV27" s="64" t="s">
        <v>142</v>
      </c>
      <c r="TXW27" s="64" t="s">
        <v>142</v>
      </c>
      <c r="TXX27" s="64" t="s">
        <v>142</v>
      </c>
      <c r="TXY27" s="64" t="s">
        <v>142</v>
      </c>
      <c r="TXZ27" s="64" t="s">
        <v>142</v>
      </c>
      <c r="TYA27" s="64" t="s">
        <v>142</v>
      </c>
      <c r="TYB27" s="64" t="s">
        <v>142</v>
      </c>
      <c r="TYC27" s="64" t="s">
        <v>142</v>
      </c>
      <c r="TYD27" s="64" t="s">
        <v>142</v>
      </c>
      <c r="TYE27" s="64" t="s">
        <v>142</v>
      </c>
      <c r="TYF27" s="64" t="s">
        <v>142</v>
      </c>
      <c r="TYG27" s="64" t="s">
        <v>142</v>
      </c>
      <c r="TYH27" s="64" t="s">
        <v>142</v>
      </c>
      <c r="TYI27" s="64" t="s">
        <v>142</v>
      </c>
      <c r="TYJ27" s="64" t="s">
        <v>142</v>
      </c>
      <c r="TYK27" s="64" t="s">
        <v>142</v>
      </c>
      <c r="TYL27" s="64" t="s">
        <v>142</v>
      </c>
      <c r="TYM27" s="64" t="s">
        <v>142</v>
      </c>
      <c r="TYN27" s="64" t="s">
        <v>142</v>
      </c>
      <c r="TYO27" s="64" t="s">
        <v>142</v>
      </c>
      <c r="TYP27" s="64" t="s">
        <v>142</v>
      </c>
      <c r="TYQ27" s="64" t="s">
        <v>142</v>
      </c>
      <c r="TYR27" s="64" t="s">
        <v>142</v>
      </c>
      <c r="TYS27" s="64" t="s">
        <v>142</v>
      </c>
      <c r="TYT27" s="64" t="s">
        <v>142</v>
      </c>
      <c r="TYU27" s="64" t="s">
        <v>142</v>
      </c>
      <c r="TYV27" s="64" t="s">
        <v>142</v>
      </c>
      <c r="TYW27" s="64" t="s">
        <v>142</v>
      </c>
      <c r="TYX27" s="64" t="s">
        <v>142</v>
      </c>
      <c r="TYY27" s="64" t="s">
        <v>142</v>
      </c>
      <c r="TYZ27" s="64" t="s">
        <v>142</v>
      </c>
      <c r="TZA27" s="64" t="s">
        <v>142</v>
      </c>
      <c r="TZB27" s="64" t="s">
        <v>142</v>
      </c>
      <c r="TZC27" s="64" t="s">
        <v>142</v>
      </c>
      <c r="TZD27" s="64" t="s">
        <v>142</v>
      </c>
      <c r="TZE27" s="64" t="s">
        <v>142</v>
      </c>
      <c r="TZF27" s="64" t="s">
        <v>142</v>
      </c>
      <c r="TZG27" s="64" t="s">
        <v>142</v>
      </c>
      <c r="TZH27" s="64" t="s">
        <v>142</v>
      </c>
      <c r="TZI27" s="64" t="s">
        <v>142</v>
      </c>
      <c r="TZJ27" s="64" t="s">
        <v>142</v>
      </c>
      <c r="TZK27" s="64" t="s">
        <v>142</v>
      </c>
      <c r="TZL27" s="64" t="s">
        <v>142</v>
      </c>
      <c r="TZM27" s="64" t="s">
        <v>142</v>
      </c>
      <c r="TZN27" s="64" t="s">
        <v>142</v>
      </c>
      <c r="TZO27" s="64" t="s">
        <v>142</v>
      </c>
      <c r="TZP27" s="64" t="s">
        <v>142</v>
      </c>
      <c r="TZQ27" s="64" t="s">
        <v>142</v>
      </c>
      <c r="TZR27" s="64" t="s">
        <v>142</v>
      </c>
      <c r="TZS27" s="64" t="s">
        <v>142</v>
      </c>
      <c r="TZT27" s="64" t="s">
        <v>142</v>
      </c>
      <c r="TZU27" s="64" t="s">
        <v>142</v>
      </c>
      <c r="TZV27" s="64" t="s">
        <v>142</v>
      </c>
      <c r="TZW27" s="64" t="s">
        <v>142</v>
      </c>
      <c r="TZX27" s="64" t="s">
        <v>142</v>
      </c>
      <c r="TZY27" s="64" t="s">
        <v>142</v>
      </c>
      <c r="TZZ27" s="64" t="s">
        <v>142</v>
      </c>
      <c r="UAA27" s="64" t="s">
        <v>142</v>
      </c>
      <c r="UAB27" s="64" t="s">
        <v>142</v>
      </c>
      <c r="UAC27" s="64" t="s">
        <v>142</v>
      </c>
      <c r="UAD27" s="64" t="s">
        <v>142</v>
      </c>
      <c r="UAE27" s="64" t="s">
        <v>142</v>
      </c>
      <c r="UAF27" s="64" t="s">
        <v>142</v>
      </c>
      <c r="UAG27" s="64" t="s">
        <v>142</v>
      </c>
      <c r="UAH27" s="64" t="s">
        <v>142</v>
      </c>
      <c r="UAI27" s="64" t="s">
        <v>142</v>
      </c>
      <c r="UAJ27" s="64" t="s">
        <v>142</v>
      </c>
      <c r="UAK27" s="64" t="s">
        <v>142</v>
      </c>
      <c r="UAL27" s="64" t="s">
        <v>142</v>
      </c>
      <c r="UAM27" s="64" t="s">
        <v>142</v>
      </c>
      <c r="UAN27" s="64" t="s">
        <v>142</v>
      </c>
      <c r="UAO27" s="64" t="s">
        <v>142</v>
      </c>
      <c r="UAP27" s="64" t="s">
        <v>142</v>
      </c>
      <c r="UAQ27" s="64" t="s">
        <v>142</v>
      </c>
      <c r="UAR27" s="64" t="s">
        <v>142</v>
      </c>
      <c r="UAS27" s="64" t="s">
        <v>142</v>
      </c>
      <c r="UAT27" s="64" t="s">
        <v>142</v>
      </c>
      <c r="UAU27" s="64" t="s">
        <v>142</v>
      </c>
      <c r="UAV27" s="64" t="s">
        <v>142</v>
      </c>
      <c r="UAW27" s="64" t="s">
        <v>142</v>
      </c>
      <c r="UAX27" s="64" t="s">
        <v>142</v>
      </c>
      <c r="UAY27" s="64" t="s">
        <v>142</v>
      </c>
      <c r="UAZ27" s="64" t="s">
        <v>142</v>
      </c>
      <c r="UBA27" s="64" t="s">
        <v>142</v>
      </c>
      <c r="UBB27" s="64" t="s">
        <v>142</v>
      </c>
      <c r="UBC27" s="64" t="s">
        <v>142</v>
      </c>
      <c r="UBD27" s="64" t="s">
        <v>142</v>
      </c>
      <c r="UBE27" s="64" t="s">
        <v>142</v>
      </c>
      <c r="UBF27" s="64" t="s">
        <v>142</v>
      </c>
      <c r="UBG27" s="64" t="s">
        <v>142</v>
      </c>
      <c r="UBH27" s="64" t="s">
        <v>142</v>
      </c>
      <c r="UBI27" s="64" t="s">
        <v>142</v>
      </c>
      <c r="UBJ27" s="64" t="s">
        <v>142</v>
      </c>
      <c r="UBK27" s="64" t="s">
        <v>142</v>
      </c>
      <c r="UBL27" s="64" t="s">
        <v>142</v>
      </c>
      <c r="UBM27" s="64" t="s">
        <v>142</v>
      </c>
      <c r="UBN27" s="64" t="s">
        <v>142</v>
      </c>
      <c r="UBO27" s="64" t="s">
        <v>142</v>
      </c>
      <c r="UBP27" s="64" t="s">
        <v>142</v>
      </c>
      <c r="UBQ27" s="64" t="s">
        <v>142</v>
      </c>
      <c r="UBR27" s="64" t="s">
        <v>142</v>
      </c>
      <c r="UBS27" s="64" t="s">
        <v>142</v>
      </c>
      <c r="UBT27" s="64" t="s">
        <v>142</v>
      </c>
      <c r="UBU27" s="64" t="s">
        <v>142</v>
      </c>
      <c r="UBV27" s="64" t="s">
        <v>142</v>
      </c>
      <c r="UBW27" s="64" t="s">
        <v>142</v>
      </c>
      <c r="UBX27" s="64" t="s">
        <v>142</v>
      </c>
      <c r="UBY27" s="64" t="s">
        <v>142</v>
      </c>
      <c r="UBZ27" s="64" t="s">
        <v>142</v>
      </c>
      <c r="UCA27" s="64" t="s">
        <v>142</v>
      </c>
      <c r="UCB27" s="64" t="s">
        <v>142</v>
      </c>
      <c r="UCC27" s="64" t="s">
        <v>142</v>
      </c>
      <c r="UCD27" s="64" t="s">
        <v>142</v>
      </c>
      <c r="UCE27" s="64" t="s">
        <v>142</v>
      </c>
      <c r="UCF27" s="64" t="s">
        <v>142</v>
      </c>
      <c r="UCG27" s="64" t="s">
        <v>142</v>
      </c>
      <c r="UCH27" s="64" t="s">
        <v>142</v>
      </c>
      <c r="UCI27" s="64" t="s">
        <v>142</v>
      </c>
      <c r="UCJ27" s="64" t="s">
        <v>142</v>
      </c>
      <c r="UCK27" s="64" t="s">
        <v>142</v>
      </c>
      <c r="UCL27" s="64" t="s">
        <v>142</v>
      </c>
      <c r="UCM27" s="64" t="s">
        <v>142</v>
      </c>
      <c r="UCN27" s="64" t="s">
        <v>142</v>
      </c>
      <c r="UCO27" s="64" t="s">
        <v>142</v>
      </c>
      <c r="UCP27" s="64" t="s">
        <v>142</v>
      </c>
      <c r="UCQ27" s="64" t="s">
        <v>142</v>
      </c>
      <c r="UCR27" s="64" t="s">
        <v>142</v>
      </c>
      <c r="UCS27" s="64" t="s">
        <v>142</v>
      </c>
      <c r="UCT27" s="64" t="s">
        <v>142</v>
      </c>
      <c r="UCU27" s="64" t="s">
        <v>142</v>
      </c>
      <c r="UCV27" s="64" t="s">
        <v>142</v>
      </c>
      <c r="UCW27" s="64" t="s">
        <v>142</v>
      </c>
      <c r="UCX27" s="64" t="s">
        <v>142</v>
      </c>
      <c r="UCY27" s="64" t="s">
        <v>142</v>
      </c>
      <c r="UCZ27" s="64" t="s">
        <v>142</v>
      </c>
      <c r="UDA27" s="64" t="s">
        <v>142</v>
      </c>
      <c r="UDB27" s="64" t="s">
        <v>142</v>
      </c>
      <c r="UDC27" s="64" t="s">
        <v>142</v>
      </c>
      <c r="UDD27" s="64" t="s">
        <v>142</v>
      </c>
      <c r="UDE27" s="64" t="s">
        <v>142</v>
      </c>
      <c r="UDF27" s="64" t="s">
        <v>142</v>
      </c>
      <c r="UDG27" s="64" t="s">
        <v>142</v>
      </c>
      <c r="UDH27" s="64" t="s">
        <v>142</v>
      </c>
      <c r="UDI27" s="64" t="s">
        <v>142</v>
      </c>
      <c r="UDJ27" s="64" t="s">
        <v>142</v>
      </c>
      <c r="UDK27" s="64" t="s">
        <v>142</v>
      </c>
      <c r="UDL27" s="64" t="s">
        <v>142</v>
      </c>
      <c r="UDM27" s="64" t="s">
        <v>142</v>
      </c>
      <c r="UDN27" s="64" t="s">
        <v>142</v>
      </c>
      <c r="UDO27" s="64" t="s">
        <v>142</v>
      </c>
      <c r="UDP27" s="64" t="s">
        <v>142</v>
      </c>
      <c r="UDQ27" s="64" t="s">
        <v>142</v>
      </c>
      <c r="UDR27" s="64" t="s">
        <v>142</v>
      </c>
      <c r="UDS27" s="64" t="s">
        <v>142</v>
      </c>
      <c r="UDT27" s="64" t="s">
        <v>142</v>
      </c>
      <c r="UDU27" s="64" t="s">
        <v>142</v>
      </c>
      <c r="UDV27" s="64" t="s">
        <v>142</v>
      </c>
      <c r="UDW27" s="64" t="s">
        <v>142</v>
      </c>
      <c r="UDX27" s="64" t="s">
        <v>142</v>
      </c>
      <c r="UDY27" s="64" t="s">
        <v>142</v>
      </c>
      <c r="UDZ27" s="64" t="s">
        <v>142</v>
      </c>
      <c r="UEA27" s="64" t="s">
        <v>142</v>
      </c>
      <c r="UEB27" s="64" t="s">
        <v>142</v>
      </c>
      <c r="UEC27" s="64" t="s">
        <v>142</v>
      </c>
      <c r="UED27" s="64" t="s">
        <v>142</v>
      </c>
      <c r="UEE27" s="64" t="s">
        <v>142</v>
      </c>
      <c r="UEF27" s="64" t="s">
        <v>142</v>
      </c>
      <c r="UEG27" s="64" t="s">
        <v>142</v>
      </c>
      <c r="UEH27" s="64" t="s">
        <v>142</v>
      </c>
      <c r="UEI27" s="64" t="s">
        <v>142</v>
      </c>
      <c r="UEJ27" s="64" t="s">
        <v>142</v>
      </c>
      <c r="UEK27" s="64" t="s">
        <v>142</v>
      </c>
      <c r="UEL27" s="64" t="s">
        <v>142</v>
      </c>
      <c r="UEM27" s="64" t="s">
        <v>142</v>
      </c>
      <c r="UEN27" s="64" t="s">
        <v>142</v>
      </c>
      <c r="UEO27" s="64" t="s">
        <v>142</v>
      </c>
      <c r="UEP27" s="64" t="s">
        <v>142</v>
      </c>
      <c r="UEQ27" s="64" t="s">
        <v>142</v>
      </c>
      <c r="UER27" s="64" t="s">
        <v>142</v>
      </c>
      <c r="UES27" s="64" t="s">
        <v>142</v>
      </c>
      <c r="UET27" s="64" t="s">
        <v>142</v>
      </c>
      <c r="UEU27" s="64" t="s">
        <v>142</v>
      </c>
      <c r="UEV27" s="64" t="s">
        <v>142</v>
      </c>
      <c r="UEW27" s="64" t="s">
        <v>142</v>
      </c>
      <c r="UEX27" s="64" t="s">
        <v>142</v>
      </c>
      <c r="UEY27" s="64" t="s">
        <v>142</v>
      </c>
      <c r="UEZ27" s="64" t="s">
        <v>142</v>
      </c>
      <c r="UFA27" s="64" t="s">
        <v>142</v>
      </c>
      <c r="UFB27" s="64" t="s">
        <v>142</v>
      </c>
      <c r="UFC27" s="64" t="s">
        <v>142</v>
      </c>
      <c r="UFD27" s="64" t="s">
        <v>142</v>
      </c>
      <c r="UFE27" s="64" t="s">
        <v>142</v>
      </c>
      <c r="UFF27" s="64" t="s">
        <v>142</v>
      </c>
      <c r="UFG27" s="64" t="s">
        <v>142</v>
      </c>
      <c r="UFH27" s="64" t="s">
        <v>142</v>
      </c>
      <c r="UFI27" s="64" t="s">
        <v>142</v>
      </c>
      <c r="UFJ27" s="64" t="s">
        <v>142</v>
      </c>
      <c r="UFK27" s="64" t="s">
        <v>142</v>
      </c>
      <c r="UFL27" s="64" t="s">
        <v>142</v>
      </c>
      <c r="UFM27" s="64" t="s">
        <v>142</v>
      </c>
      <c r="UFN27" s="64" t="s">
        <v>142</v>
      </c>
      <c r="UFO27" s="64" t="s">
        <v>142</v>
      </c>
      <c r="UFP27" s="64" t="s">
        <v>142</v>
      </c>
      <c r="UFQ27" s="64" t="s">
        <v>142</v>
      </c>
      <c r="UFR27" s="64" t="s">
        <v>142</v>
      </c>
      <c r="UFS27" s="64" t="s">
        <v>142</v>
      </c>
      <c r="UFT27" s="64" t="s">
        <v>142</v>
      </c>
      <c r="UFU27" s="64" t="s">
        <v>142</v>
      </c>
      <c r="UFV27" s="64" t="s">
        <v>142</v>
      </c>
      <c r="UFW27" s="64" t="s">
        <v>142</v>
      </c>
      <c r="UFX27" s="64" t="s">
        <v>142</v>
      </c>
      <c r="UFY27" s="64" t="s">
        <v>142</v>
      </c>
      <c r="UFZ27" s="64" t="s">
        <v>142</v>
      </c>
      <c r="UGA27" s="64" t="s">
        <v>142</v>
      </c>
      <c r="UGB27" s="64" t="s">
        <v>142</v>
      </c>
      <c r="UGC27" s="64" t="s">
        <v>142</v>
      </c>
      <c r="UGD27" s="64" t="s">
        <v>142</v>
      </c>
      <c r="UGE27" s="64" t="s">
        <v>142</v>
      </c>
      <c r="UGF27" s="64" t="s">
        <v>142</v>
      </c>
      <c r="UGG27" s="64" t="s">
        <v>142</v>
      </c>
      <c r="UGH27" s="64" t="s">
        <v>142</v>
      </c>
      <c r="UGI27" s="64" t="s">
        <v>142</v>
      </c>
      <c r="UGJ27" s="64" t="s">
        <v>142</v>
      </c>
      <c r="UGK27" s="64" t="s">
        <v>142</v>
      </c>
      <c r="UGL27" s="64" t="s">
        <v>142</v>
      </c>
      <c r="UGM27" s="64" t="s">
        <v>142</v>
      </c>
      <c r="UGN27" s="64" t="s">
        <v>142</v>
      </c>
      <c r="UGO27" s="64" t="s">
        <v>142</v>
      </c>
      <c r="UGP27" s="64" t="s">
        <v>142</v>
      </c>
      <c r="UGQ27" s="64" t="s">
        <v>142</v>
      </c>
      <c r="UGR27" s="64" t="s">
        <v>142</v>
      </c>
      <c r="UGS27" s="64" t="s">
        <v>142</v>
      </c>
      <c r="UGT27" s="64" t="s">
        <v>142</v>
      </c>
      <c r="UGU27" s="64" t="s">
        <v>142</v>
      </c>
      <c r="UGV27" s="64" t="s">
        <v>142</v>
      </c>
      <c r="UGW27" s="64" t="s">
        <v>142</v>
      </c>
      <c r="UGX27" s="64" t="s">
        <v>142</v>
      </c>
      <c r="UGY27" s="64" t="s">
        <v>142</v>
      </c>
      <c r="UGZ27" s="64" t="s">
        <v>142</v>
      </c>
      <c r="UHA27" s="64" t="s">
        <v>142</v>
      </c>
      <c r="UHB27" s="64" t="s">
        <v>142</v>
      </c>
      <c r="UHC27" s="64" t="s">
        <v>142</v>
      </c>
      <c r="UHD27" s="64" t="s">
        <v>142</v>
      </c>
      <c r="UHE27" s="64" t="s">
        <v>142</v>
      </c>
      <c r="UHF27" s="64" t="s">
        <v>142</v>
      </c>
      <c r="UHG27" s="64" t="s">
        <v>142</v>
      </c>
      <c r="UHH27" s="64" t="s">
        <v>142</v>
      </c>
      <c r="UHI27" s="64" t="s">
        <v>142</v>
      </c>
      <c r="UHJ27" s="64" t="s">
        <v>142</v>
      </c>
      <c r="UHK27" s="64" t="s">
        <v>142</v>
      </c>
      <c r="UHL27" s="64" t="s">
        <v>142</v>
      </c>
      <c r="UHM27" s="64" t="s">
        <v>142</v>
      </c>
      <c r="UHN27" s="64" t="s">
        <v>142</v>
      </c>
      <c r="UHO27" s="64" t="s">
        <v>142</v>
      </c>
      <c r="UHP27" s="64" t="s">
        <v>142</v>
      </c>
      <c r="UHQ27" s="64" t="s">
        <v>142</v>
      </c>
      <c r="UHR27" s="64" t="s">
        <v>142</v>
      </c>
      <c r="UHS27" s="64" t="s">
        <v>142</v>
      </c>
      <c r="UHT27" s="64" t="s">
        <v>142</v>
      </c>
      <c r="UHU27" s="64" t="s">
        <v>142</v>
      </c>
      <c r="UHV27" s="64" t="s">
        <v>142</v>
      </c>
      <c r="UHW27" s="64" t="s">
        <v>142</v>
      </c>
      <c r="UHX27" s="64" t="s">
        <v>142</v>
      </c>
      <c r="UHY27" s="64" t="s">
        <v>142</v>
      </c>
      <c r="UHZ27" s="64" t="s">
        <v>142</v>
      </c>
      <c r="UIA27" s="64" t="s">
        <v>142</v>
      </c>
      <c r="UIB27" s="64" t="s">
        <v>142</v>
      </c>
      <c r="UIC27" s="64" t="s">
        <v>142</v>
      </c>
      <c r="UID27" s="64" t="s">
        <v>142</v>
      </c>
      <c r="UIE27" s="64" t="s">
        <v>142</v>
      </c>
      <c r="UIF27" s="64" t="s">
        <v>142</v>
      </c>
      <c r="UIG27" s="64" t="s">
        <v>142</v>
      </c>
      <c r="UIH27" s="64" t="s">
        <v>142</v>
      </c>
      <c r="UII27" s="64" t="s">
        <v>142</v>
      </c>
      <c r="UIJ27" s="64" t="s">
        <v>142</v>
      </c>
      <c r="UIK27" s="64" t="s">
        <v>142</v>
      </c>
      <c r="UIL27" s="64" t="s">
        <v>142</v>
      </c>
      <c r="UIM27" s="64" t="s">
        <v>142</v>
      </c>
      <c r="UIN27" s="64" t="s">
        <v>142</v>
      </c>
      <c r="UIO27" s="64" t="s">
        <v>142</v>
      </c>
      <c r="UIP27" s="64" t="s">
        <v>142</v>
      </c>
      <c r="UIQ27" s="64" t="s">
        <v>142</v>
      </c>
      <c r="UIR27" s="64" t="s">
        <v>142</v>
      </c>
      <c r="UIS27" s="64" t="s">
        <v>142</v>
      </c>
      <c r="UIT27" s="64" t="s">
        <v>142</v>
      </c>
      <c r="UIU27" s="64" t="s">
        <v>142</v>
      </c>
      <c r="UIV27" s="64" t="s">
        <v>142</v>
      </c>
      <c r="UIW27" s="64" t="s">
        <v>142</v>
      </c>
      <c r="UIX27" s="64" t="s">
        <v>142</v>
      </c>
      <c r="UIY27" s="64" t="s">
        <v>142</v>
      </c>
      <c r="UIZ27" s="64" t="s">
        <v>142</v>
      </c>
      <c r="UJA27" s="64" t="s">
        <v>142</v>
      </c>
      <c r="UJB27" s="64" t="s">
        <v>142</v>
      </c>
      <c r="UJC27" s="64" t="s">
        <v>142</v>
      </c>
      <c r="UJD27" s="64" t="s">
        <v>142</v>
      </c>
      <c r="UJE27" s="64" t="s">
        <v>142</v>
      </c>
      <c r="UJF27" s="64" t="s">
        <v>142</v>
      </c>
      <c r="UJG27" s="64" t="s">
        <v>142</v>
      </c>
      <c r="UJH27" s="64" t="s">
        <v>142</v>
      </c>
      <c r="UJI27" s="64" t="s">
        <v>142</v>
      </c>
      <c r="UJJ27" s="64" t="s">
        <v>142</v>
      </c>
      <c r="UJK27" s="64" t="s">
        <v>142</v>
      </c>
      <c r="UJL27" s="64" t="s">
        <v>142</v>
      </c>
      <c r="UJM27" s="64" t="s">
        <v>142</v>
      </c>
      <c r="UJN27" s="64" t="s">
        <v>142</v>
      </c>
      <c r="UJO27" s="64" t="s">
        <v>142</v>
      </c>
      <c r="UJP27" s="64" t="s">
        <v>142</v>
      </c>
      <c r="UJQ27" s="64" t="s">
        <v>142</v>
      </c>
      <c r="UJR27" s="64" t="s">
        <v>142</v>
      </c>
      <c r="UJS27" s="64" t="s">
        <v>142</v>
      </c>
      <c r="UJT27" s="64" t="s">
        <v>142</v>
      </c>
      <c r="UJU27" s="64" t="s">
        <v>142</v>
      </c>
      <c r="UJV27" s="64" t="s">
        <v>142</v>
      </c>
      <c r="UJW27" s="64" t="s">
        <v>142</v>
      </c>
      <c r="UJX27" s="64" t="s">
        <v>142</v>
      </c>
      <c r="UJY27" s="64" t="s">
        <v>142</v>
      </c>
      <c r="UJZ27" s="64" t="s">
        <v>142</v>
      </c>
      <c r="UKA27" s="64" t="s">
        <v>142</v>
      </c>
      <c r="UKB27" s="64" t="s">
        <v>142</v>
      </c>
      <c r="UKC27" s="64" t="s">
        <v>142</v>
      </c>
      <c r="UKD27" s="64" t="s">
        <v>142</v>
      </c>
      <c r="UKE27" s="64" t="s">
        <v>142</v>
      </c>
      <c r="UKF27" s="64" t="s">
        <v>142</v>
      </c>
      <c r="UKG27" s="64" t="s">
        <v>142</v>
      </c>
      <c r="UKH27" s="64" t="s">
        <v>142</v>
      </c>
      <c r="UKI27" s="64" t="s">
        <v>142</v>
      </c>
      <c r="UKJ27" s="64" t="s">
        <v>142</v>
      </c>
      <c r="UKK27" s="64" t="s">
        <v>142</v>
      </c>
      <c r="UKL27" s="64" t="s">
        <v>142</v>
      </c>
      <c r="UKM27" s="64" t="s">
        <v>142</v>
      </c>
      <c r="UKN27" s="64" t="s">
        <v>142</v>
      </c>
      <c r="UKO27" s="64" t="s">
        <v>142</v>
      </c>
      <c r="UKP27" s="64" t="s">
        <v>142</v>
      </c>
      <c r="UKQ27" s="64" t="s">
        <v>142</v>
      </c>
      <c r="UKR27" s="64" t="s">
        <v>142</v>
      </c>
      <c r="UKS27" s="64" t="s">
        <v>142</v>
      </c>
      <c r="UKT27" s="64" t="s">
        <v>142</v>
      </c>
      <c r="UKU27" s="64" t="s">
        <v>142</v>
      </c>
      <c r="UKV27" s="64" t="s">
        <v>142</v>
      </c>
      <c r="UKW27" s="64" t="s">
        <v>142</v>
      </c>
      <c r="UKX27" s="64" t="s">
        <v>142</v>
      </c>
      <c r="UKY27" s="64" t="s">
        <v>142</v>
      </c>
      <c r="UKZ27" s="64" t="s">
        <v>142</v>
      </c>
      <c r="ULA27" s="64" t="s">
        <v>142</v>
      </c>
      <c r="ULB27" s="64" t="s">
        <v>142</v>
      </c>
      <c r="ULC27" s="64" t="s">
        <v>142</v>
      </c>
      <c r="ULD27" s="64" t="s">
        <v>142</v>
      </c>
      <c r="ULE27" s="64" t="s">
        <v>142</v>
      </c>
      <c r="ULF27" s="64" t="s">
        <v>142</v>
      </c>
      <c r="ULG27" s="64" t="s">
        <v>142</v>
      </c>
      <c r="ULH27" s="64" t="s">
        <v>142</v>
      </c>
      <c r="ULI27" s="64" t="s">
        <v>142</v>
      </c>
      <c r="ULJ27" s="64" t="s">
        <v>142</v>
      </c>
      <c r="ULK27" s="64" t="s">
        <v>142</v>
      </c>
      <c r="ULL27" s="64" t="s">
        <v>142</v>
      </c>
      <c r="ULM27" s="64" t="s">
        <v>142</v>
      </c>
      <c r="ULN27" s="64" t="s">
        <v>142</v>
      </c>
      <c r="ULO27" s="64" t="s">
        <v>142</v>
      </c>
      <c r="ULP27" s="64" t="s">
        <v>142</v>
      </c>
      <c r="ULQ27" s="64" t="s">
        <v>142</v>
      </c>
      <c r="ULR27" s="64" t="s">
        <v>142</v>
      </c>
      <c r="ULS27" s="64" t="s">
        <v>142</v>
      </c>
      <c r="ULT27" s="64" t="s">
        <v>142</v>
      </c>
      <c r="ULU27" s="64" t="s">
        <v>142</v>
      </c>
      <c r="ULV27" s="64" t="s">
        <v>142</v>
      </c>
      <c r="ULW27" s="64" t="s">
        <v>142</v>
      </c>
      <c r="ULX27" s="64" t="s">
        <v>142</v>
      </c>
      <c r="ULY27" s="64" t="s">
        <v>142</v>
      </c>
      <c r="ULZ27" s="64" t="s">
        <v>142</v>
      </c>
      <c r="UMA27" s="64" t="s">
        <v>142</v>
      </c>
      <c r="UMB27" s="64" t="s">
        <v>142</v>
      </c>
      <c r="UMC27" s="64" t="s">
        <v>142</v>
      </c>
      <c r="UMD27" s="64" t="s">
        <v>142</v>
      </c>
      <c r="UME27" s="64" t="s">
        <v>142</v>
      </c>
      <c r="UMF27" s="64" t="s">
        <v>142</v>
      </c>
      <c r="UMG27" s="64" t="s">
        <v>142</v>
      </c>
      <c r="UMH27" s="64" t="s">
        <v>142</v>
      </c>
      <c r="UMI27" s="64" t="s">
        <v>142</v>
      </c>
      <c r="UMJ27" s="64" t="s">
        <v>142</v>
      </c>
      <c r="UMK27" s="64" t="s">
        <v>142</v>
      </c>
      <c r="UML27" s="64" t="s">
        <v>142</v>
      </c>
      <c r="UMM27" s="64" t="s">
        <v>142</v>
      </c>
      <c r="UMN27" s="64" t="s">
        <v>142</v>
      </c>
      <c r="UMO27" s="64" t="s">
        <v>142</v>
      </c>
      <c r="UMP27" s="64" t="s">
        <v>142</v>
      </c>
      <c r="UMQ27" s="64" t="s">
        <v>142</v>
      </c>
      <c r="UMR27" s="64" t="s">
        <v>142</v>
      </c>
      <c r="UMS27" s="64" t="s">
        <v>142</v>
      </c>
      <c r="UMT27" s="64" t="s">
        <v>142</v>
      </c>
      <c r="UMU27" s="64" t="s">
        <v>142</v>
      </c>
      <c r="UMV27" s="64" t="s">
        <v>142</v>
      </c>
      <c r="UMW27" s="64" t="s">
        <v>142</v>
      </c>
      <c r="UMX27" s="64" t="s">
        <v>142</v>
      </c>
      <c r="UMY27" s="64" t="s">
        <v>142</v>
      </c>
      <c r="UMZ27" s="64" t="s">
        <v>142</v>
      </c>
      <c r="UNA27" s="64" t="s">
        <v>142</v>
      </c>
      <c r="UNB27" s="64" t="s">
        <v>142</v>
      </c>
      <c r="UNC27" s="64" t="s">
        <v>142</v>
      </c>
      <c r="UND27" s="64" t="s">
        <v>142</v>
      </c>
      <c r="UNE27" s="64" t="s">
        <v>142</v>
      </c>
      <c r="UNF27" s="64" t="s">
        <v>142</v>
      </c>
      <c r="UNG27" s="64" t="s">
        <v>142</v>
      </c>
      <c r="UNH27" s="64" t="s">
        <v>142</v>
      </c>
      <c r="UNI27" s="64" t="s">
        <v>142</v>
      </c>
      <c r="UNJ27" s="64" t="s">
        <v>142</v>
      </c>
      <c r="UNK27" s="64" t="s">
        <v>142</v>
      </c>
      <c r="UNL27" s="64" t="s">
        <v>142</v>
      </c>
      <c r="UNM27" s="64" t="s">
        <v>142</v>
      </c>
      <c r="UNN27" s="64" t="s">
        <v>142</v>
      </c>
      <c r="UNO27" s="64" t="s">
        <v>142</v>
      </c>
      <c r="UNP27" s="64" t="s">
        <v>142</v>
      </c>
      <c r="UNQ27" s="64" t="s">
        <v>142</v>
      </c>
      <c r="UNR27" s="64" t="s">
        <v>142</v>
      </c>
      <c r="UNS27" s="64" t="s">
        <v>142</v>
      </c>
      <c r="UNT27" s="64" t="s">
        <v>142</v>
      </c>
      <c r="UNU27" s="64" t="s">
        <v>142</v>
      </c>
      <c r="UNV27" s="64" t="s">
        <v>142</v>
      </c>
      <c r="UNW27" s="64" t="s">
        <v>142</v>
      </c>
      <c r="UNX27" s="64" t="s">
        <v>142</v>
      </c>
      <c r="UNY27" s="64" t="s">
        <v>142</v>
      </c>
      <c r="UNZ27" s="64" t="s">
        <v>142</v>
      </c>
      <c r="UOA27" s="64" t="s">
        <v>142</v>
      </c>
      <c r="UOB27" s="64" t="s">
        <v>142</v>
      </c>
      <c r="UOC27" s="64" t="s">
        <v>142</v>
      </c>
      <c r="UOD27" s="64" t="s">
        <v>142</v>
      </c>
      <c r="UOE27" s="64" t="s">
        <v>142</v>
      </c>
      <c r="UOF27" s="64" t="s">
        <v>142</v>
      </c>
      <c r="UOG27" s="64" t="s">
        <v>142</v>
      </c>
      <c r="UOH27" s="64" t="s">
        <v>142</v>
      </c>
      <c r="UOI27" s="64" t="s">
        <v>142</v>
      </c>
      <c r="UOJ27" s="64" t="s">
        <v>142</v>
      </c>
      <c r="UOK27" s="64" t="s">
        <v>142</v>
      </c>
      <c r="UOL27" s="64" t="s">
        <v>142</v>
      </c>
      <c r="UOM27" s="64" t="s">
        <v>142</v>
      </c>
      <c r="UON27" s="64" t="s">
        <v>142</v>
      </c>
      <c r="UOO27" s="64" t="s">
        <v>142</v>
      </c>
      <c r="UOP27" s="64" t="s">
        <v>142</v>
      </c>
      <c r="UOQ27" s="64" t="s">
        <v>142</v>
      </c>
      <c r="UOR27" s="64" t="s">
        <v>142</v>
      </c>
      <c r="UOS27" s="64" t="s">
        <v>142</v>
      </c>
      <c r="UOT27" s="64" t="s">
        <v>142</v>
      </c>
      <c r="UOU27" s="64" t="s">
        <v>142</v>
      </c>
      <c r="UOV27" s="64" t="s">
        <v>142</v>
      </c>
      <c r="UOW27" s="64" t="s">
        <v>142</v>
      </c>
      <c r="UOX27" s="64" t="s">
        <v>142</v>
      </c>
      <c r="UOY27" s="64" t="s">
        <v>142</v>
      </c>
      <c r="UOZ27" s="64" t="s">
        <v>142</v>
      </c>
      <c r="UPA27" s="64" t="s">
        <v>142</v>
      </c>
      <c r="UPB27" s="64" t="s">
        <v>142</v>
      </c>
      <c r="UPC27" s="64" t="s">
        <v>142</v>
      </c>
      <c r="UPD27" s="64" t="s">
        <v>142</v>
      </c>
      <c r="UPE27" s="64" t="s">
        <v>142</v>
      </c>
      <c r="UPF27" s="64" t="s">
        <v>142</v>
      </c>
      <c r="UPG27" s="64" t="s">
        <v>142</v>
      </c>
      <c r="UPH27" s="64" t="s">
        <v>142</v>
      </c>
      <c r="UPI27" s="64" t="s">
        <v>142</v>
      </c>
      <c r="UPJ27" s="64" t="s">
        <v>142</v>
      </c>
      <c r="UPK27" s="64" t="s">
        <v>142</v>
      </c>
      <c r="UPL27" s="64" t="s">
        <v>142</v>
      </c>
      <c r="UPM27" s="64" t="s">
        <v>142</v>
      </c>
      <c r="UPN27" s="64" t="s">
        <v>142</v>
      </c>
      <c r="UPO27" s="64" t="s">
        <v>142</v>
      </c>
      <c r="UPP27" s="64" t="s">
        <v>142</v>
      </c>
      <c r="UPQ27" s="64" t="s">
        <v>142</v>
      </c>
      <c r="UPR27" s="64" t="s">
        <v>142</v>
      </c>
      <c r="UPS27" s="64" t="s">
        <v>142</v>
      </c>
      <c r="UPT27" s="64" t="s">
        <v>142</v>
      </c>
      <c r="UPU27" s="64" t="s">
        <v>142</v>
      </c>
      <c r="UPV27" s="64" t="s">
        <v>142</v>
      </c>
      <c r="UPW27" s="64" t="s">
        <v>142</v>
      </c>
      <c r="UPX27" s="64" t="s">
        <v>142</v>
      </c>
      <c r="UPY27" s="64" t="s">
        <v>142</v>
      </c>
      <c r="UPZ27" s="64" t="s">
        <v>142</v>
      </c>
      <c r="UQA27" s="64" t="s">
        <v>142</v>
      </c>
      <c r="UQB27" s="64" t="s">
        <v>142</v>
      </c>
      <c r="UQC27" s="64" t="s">
        <v>142</v>
      </c>
      <c r="UQD27" s="64" t="s">
        <v>142</v>
      </c>
      <c r="UQE27" s="64" t="s">
        <v>142</v>
      </c>
      <c r="UQF27" s="64" t="s">
        <v>142</v>
      </c>
      <c r="UQG27" s="64" t="s">
        <v>142</v>
      </c>
      <c r="UQH27" s="64" t="s">
        <v>142</v>
      </c>
      <c r="UQI27" s="64" t="s">
        <v>142</v>
      </c>
      <c r="UQJ27" s="64" t="s">
        <v>142</v>
      </c>
      <c r="UQK27" s="64" t="s">
        <v>142</v>
      </c>
      <c r="UQL27" s="64" t="s">
        <v>142</v>
      </c>
      <c r="UQM27" s="64" t="s">
        <v>142</v>
      </c>
      <c r="UQN27" s="64" t="s">
        <v>142</v>
      </c>
      <c r="UQO27" s="64" t="s">
        <v>142</v>
      </c>
      <c r="UQP27" s="64" t="s">
        <v>142</v>
      </c>
      <c r="UQQ27" s="64" t="s">
        <v>142</v>
      </c>
      <c r="UQR27" s="64" t="s">
        <v>142</v>
      </c>
      <c r="UQS27" s="64" t="s">
        <v>142</v>
      </c>
      <c r="UQT27" s="64" t="s">
        <v>142</v>
      </c>
      <c r="UQU27" s="64" t="s">
        <v>142</v>
      </c>
      <c r="UQV27" s="64" t="s">
        <v>142</v>
      </c>
      <c r="UQW27" s="64" t="s">
        <v>142</v>
      </c>
      <c r="UQX27" s="64" t="s">
        <v>142</v>
      </c>
      <c r="UQY27" s="64" t="s">
        <v>142</v>
      </c>
      <c r="UQZ27" s="64" t="s">
        <v>142</v>
      </c>
      <c r="URA27" s="64" t="s">
        <v>142</v>
      </c>
      <c r="URB27" s="64" t="s">
        <v>142</v>
      </c>
      <c r="URC27" s="64" t="s">
        <v>142</v>
      </c>
      <c r="URD27" s="64" t="s">
        <v>142</v>
      </c>
      <c r="URE27" s="64" t="s">
        <v>142</v>
      </c>
      <c r="URF27" s="64" t="s">
        <v>142</v>
      </c>
      <c r="URG27" s="64" t="s">
        <v>142</v>
      </c>
      <c r="URH27" s="64" t="s">
        <v>142</v>
      </c>
      <c r="URI27" s="64" t="s">
        <v>142</v>
      </c>
      <c r="URJ27" s="64" t="s">
        <v>142</v>
      </c>
      <c r="URK27" s="64" t="s">
        <v>142</v>
      </c>
      <c r="URL27" s="64" t="s">
        <v>142</v>
      </c>
      <c r="URM27" s="64" t="s">
        <v>142</v>
      </c>
      <c r="URN27" s="64" t="s">
        <v>142</v>
      </c>
      <c r="URO27" s="64" t="s">
        <v>142</v>
      </c>
      <c r="URP27" s="64" t="s">
        <v>142</v>
      </c>
      <c r="URQ27" s="64" t="s">
        <v>142</v>
      </c>
      <c r="URR27" s="64" t="s">
        <v>142</v>
      </c>
      <c r="URS27" s="64" t="s">
        <v>142</v>
      </c>
      <c r="URT27" s="64" t="s">
        <v>142</v>
      </c>
      <c r="URU27" s="64" t="s">
        <v>142</v>
      </c>
      <c r="URV27" s="64" t="s">
        <v>142</v>
      </c>
      <c r="URW27" s="64" t="s">
        <v>142</v>
      </c>
      <c r="URX27" s="64" t="s">
        <v>142</v>
      </c>
      <c r="URY27" s="64" t="s">
        <v>142</v>
      </c>
      <c r="URZ27" s="64" t="s">
        <v>142</v>
      </c>
      <c r="USA27" s="64" t="s">
        <v>142</v>
      </c>
      <c r="USB27" s="64" t="s">
        <v>142</v>
      </c>
      <c r="USC27" s="64" t="s">
        <v>142</v>
      </c>
      <c r="USD27" s="64" t="s">
        <v>142</v>
      </c>
      <c r="USE27" s="64" t="s">
        <v>142</v>
      </c>
      <c r="USF27" s="64" t="s">
        <v>142</v>
      </c>
      <c r="USG27" s="64" t="s">
        <v>142</v>
      </c>
      <c r="USH27" s="64" t="s">
        <v>142</v>
      </c>
      <c r="USI27" s="64" t="s">
        <v>142</v>
      </c>
      <c r="USJ27" s="64" t="s">
        <v>142</v>
      </c>
      <c r="USK27" s="64" t="s">
        <v>142</v>
      </c>
      <c r="USL27" s="64" t="s">
        <v>142</v>
      </c>
      <c r="USM27" s="64" t="s">
        <v>142</v>
      </c>
      <c r="USN27" s="64" t="s">
        <v>142</v>
      </c>
      <c r="USO27" s="64" t="s">
        <v>142</v>
      </c>
      <c r="USP27" s="64" t="s">
        <v>142</v>
      </c>
      <c r="USQ27" s="64" t="s">
        <v>142</v>
      </c>
      <c r="USR27" s="64" t="s">
        <v>142</v>
      </c>
      <c r="USS27" s="64" t="s">
        <v>142</v>
      </c>
      <c r="UST27" s="64" t="s">
        <v>142</v>
      </c>
      <c r="USU27" s="64" t="s">
        <v>142</v>
      </c>
      <c r="USV27" s="64" t="s">
        <v>142</v>
      </c>
      <c r="USW27" s="64" t="s">
        <v>142</v>
      </c>
      <c r="USX27" s="64" t="s">
        <v>142</v>
      </c>
      <c r="USY27" s="64" t="s">
        <v>142</v>
      </c>
      <c r="USZ27" s="64" t="s">
        <v>142</v>
      </c>
      <c r="UTA27" s="64" t="s">
        <v>142</v>
      </c>
      <c r="UTB27" s="64" t="s">
        <v>142</v>
      </c>
      <c r="UTC27" s="64" t="s">
        <v>142</v>
      </c>
      <c r="UTD27" s="64" t="s">
        <v>142</v>
      </c>
      <c r="UTE27" s="64" t="s">
        <v>142</v>
      </c>
      <c r="UTF27" s="64" t="s">
        <v>142</v>
      </c>
      <c r="UTG27" s="64" t="s">
        <v>142</v>
      </c>
      <c r="UTH27" s="64" t="s">
        <v>142</v>
      </c>
      <c r="UTI27" s="64" t="s">
        <v>142</v>
      </c>
      <c r="UTJ27" s="64" t="s">
        <v>142</v>
      </c>
      <c r="UTK27" s="64" t="s">
        <v>142</v>
      </c>
      <c r="UTL27" s="64" t="s">
        <v>142</v>
      </c>
      <c r="UTM27" s="64" t="s">
        <v>142</v>
      </c>
      <c r="UTN27" s="64" t="s">
        <v>142</v>
      </c>
      <c r="UTO27" s="64" t="s">
        <v>142</v>
      </c>
      <c r="UTP27" s="64" t="s">
        <v>142</v>
      </c>
      <c r="UTQ27" s="64" t="s">
        <v>142</v>
      </c>
      <c r="UTR27" s="64" t="s">
        <v>142</v>
      </c>
      <c r="UTS27" s="64" t="s">
        <v>142</v>
      </c>
      <c r="UTT27" s="64" t="s">
        <v>142</v>
      </c>
      <c r="UTU27" s="64" t="s">
        <v>142</v>
      </c>
      <c r="UTV27" s="64" t="s">
        <v>142</v>
      </c>
      <c r="UTW27" s="64" t="s">
        <v>142</v>
      </c>
      <c r="UTX27" s="64" t="s">
        <v>142</v>
      </c>
      <c r="UTY27" s="64" t="s">
        <v>142</v>
      </c>
      <c r="UTZ27" s="64" t="s">
        <v>142</v>
      </c>
      <c r="UUA27" s="64" t="s">
        <v>142</v>
      </c>
      <c r="UUB27" s="64" t="s">
        <v>142</v>
      </c>
      <c r="UUC27" s="64" t="s">
        <v>142</v>
      </c>
      <c r="UUD27" s="64" t="s">
        <v>142</v>
      </c>
      <c r="UUE27" s="64" t="s">
        <v>142</v>
      </c>
      <c r="UUF27" s="64" t="s">
        <v>142</v>
      </c>
      <c r="UUG27" s="64" t="s">
        <v>142</v>
      </c>
      <c r="UUH27" s="64" t="s">
        <v>142</v>
      </c>
      <c r="UUI27" s="64" t="s">
        <v>142</v>
      </c>
      <c r="UUJ27" s="64" t="s">
        <v>142</v>
      </c>
      <c r="UUK27" s="64" t="s">
        <v>142</v>
      </c>
      <c r="UUL27" s="64" t="s">
        <v>142</v>
      </c>
      <c r="UUM27" s="64" t="s">
        <v>142</v>
      </c>
      <c r="UUN27" s="64" t="s">
        <v>142</v>
      </c>
      <c r="UUO27" s="64" t="s">
        <v>142</v>
      </c>
      <c r="UUP27" s="64" t="s">
        <v>142</v>
      </c>
      <c r="UUQ27" s="64" t="s">
        <v>142</v>
      </c>
      <c r="UUR27" s="64" t="s">
        <v>142</v>
      </c>
      <c r="UUS27" s="64" t="s">
        <v>142</v>
      </c>
      <c r="UUT27" s="64" t="s">
        <v>142</v>
      </c>
      <c r="UUU27" s="64" t="s">
        <v>142</v>
      </c>
      <c r="UUV27" s="64" t="s">
        <v>142</v>
      </c>
      <c r="UUW27" s="64" t="s">
        <v>142</v>
      </c>
      <c r="UUX27" s="64" t="s">
        <v>142</v>
      </c>
      <c r="UUY27" s="64" t="s">
        <v>142</v>
      </c>
      <c r="UUZ27" s="64" t="s">
        <v>142</v>
      </c>
      <c r="UVA27" s="64" t="s">
        <v>142</v>
      </c>
      <c r="UVB27" s="64" t="s">
        <v>142</v>
      </c>
      <c r="UVC27" s="64" t="s">
        <v>142</v>
      </c>
      <c r="UVD27" s="64" t="s">
        <v>142</v>
      </c>
      <c r="UVE27" s="64" t="s">
        <v>142</v>
      </c>
      <c r="UVF27" s="64" t="s">
        <v>142</v>
      </c>
      <c r="UVG27" s="64" t="s">
        <v>142</v>
      </c>
      <c r="UVH27" s="64" t="s">
        <v>142</v>
      </c>
      <c r="UVI27" s="64" t="s">
        <v>142</v>
      </c>
      <c r="UVJ27" s="64" t="s">
        <v>142</v>
      </c>
      <c r="UVK27" s="64" t="s">
        <v>142</v>
      </c>
      <c r="UVL27" s="64" t="s">
        <v>142</v>
      </c>
      <c r="UVM27" s="64" t="s">
        <v>142</v>
      </c>
      <c r="UVN27" s="64" t="s">
        <v>142</v>
      </c>
      <c r="UVO27" s="64" t="s">
        <v>142</v>
      </c>
      <c r="UVP27" s="64" t="s">
        <v>142</v>
      </c>
      <c r="UVQ27" s="64" t="s">
        <v>142</v>
      </c>
      <c r="UVR27" s="64" t="s">
        <v>142</v>
      </c>
      <c r="UVS27" s="64" t="s">
        <v>142</v>
      </c>
      <c r="UVT27" s="64" t="s">
        <v>142</v>
      </c>
      <c r="UVU27" s="64" t="s">
        <v>142</v>
      </c>
      <c r="UVV27" s="64" t="s">
        <v>142</v>
      </c>
      <c r="UVW27" s="64" t="s">
        <v>142</v>
      </c>
      <c r="UVX27" s="64" t="s">
        <v>142</v>
      </c>
      <c r="UVY27" s="64" t="s">
        <v>142</v>
      </c>
      <c r="UVZ27" s="64" t="s">
        <v>142</v>
      </c>
      <c r="UWA27" s="64" t="s">
        <v>142</v>
      </c>
      <c r="UWB27" s="64" t="s">
        <v>142</v>
      </c>
      <c r="UWC27" s="64" t="s">
        <v>142</v>
      </c>
      <c r="UWD27" s="64" t="s">
        <v>142</v>
      </c>
      <c r="UWE27" s="64" t="s">
        <v>142</v>
      </c>
      <c r="UWF27" s="64" t="s">
        <v>142</v>
      </c>
      <c r="UWG27" s="64" t="s">
        <v>142</v>
      </c>
      <c r="UWH27" s="64" t="s">
        <v>142</v>
      </c>
      <c r="UWI27" s="64" t="s">
        <v>142</v>
      </c>
      <c r="UWJ27" s="64" t="s">
        <v>142</v>
      </c>
      <c r="UWK27" s="64" t="s">
        <v>142</v>
      </c>
      <c r="UWL27" s="64" t="s">
        <v>142</v>
      </c>
      <c r="UWM27" s="64" t="s">
        <v>142</v>
      </c>
      <c r="UWN27" s="64" t="s">
        <v>142</v>
      </c>
      <c r="UWO27" s="64" t="s">
        <v>142</v>
      </c>
      <c r="UWP27" s="64" t="s">
        <v>142</v>
      </c>
      <c r="UWQ27" s="64" t="s">
        <v>142</v>
      </c>
      <c r="UWR27" s="64" t="s">
        <v>142</v>
      </c>
      <c r="UWS27" s="64" t="s">
        <v>142</v>
      </c>
      <c r="UWT27" s="64" t="s">
        <v>142</v>
      </c>
      <c r="UWU27" s="64" t="s">
        <v>142</v>
      </c>
      <c r="UWV27" s="64" t="s">
        <v>142</v>
      </c>
      <c r="UWW27" s="64" t="s">
        <v>142</v>
      </c>
      <c r="UWX27" s="64" t="s">
        <v>142</v>
      </c>
      <c r="UWY27" s="64" t="s">
        <v>142</v>
      </c>
      <c r="UWZ27" s="64" t="s">
        <v>142</v>
      </c>
      <c r="UXA27" s="64" t="s">
        <v>142</v>
      </c>
      <c r="UXB27" s="64" t="s">
        <v>142</v>
      </c>
      <c r="UXC27" s="64" t="s">
        <v>142</v>
      </c>
      <c r="UXD27" s="64" t="s">
        <v>142</v>
      </c>
      <c r="UXE27" s="64" t="s">
        <v>142</v>
      </c>
      <c r="UXF27" s="64" t="s">
        <v>142</v>
      </c>
      <c r="UXG27" s="64" t="s">
        <v>142</v>
      </c>
      <c r="UXH27" s="64" t="s">
        <v>142</v>
      </c>
      <c r="UXI27" s="64" t="s">
        <v>142</v>
      </c>
      <c r="UXJ27" s="64" t="s">
        <v>142</v>
      </c>
      <c r="UXK27" s="64" t="s">
        <v>142</v>
      </c>
      <c r="UXL27" s="64" t="s">
        <v>142</v>
      </c>
      <c r="UXM27" s="64" t="s">
        <v>142</v>
      </c>
      <c r="UXN27" s="64" t="s">
        <v>142</v>
      </c>
      <c r="UXO27" s="64" t="s">
        <v>142</v>
      </c>
      <c r="UXP27" s="64" t="s">
        <v>142</v>
      </c>
      <c r="UXQ27" s="64" t="s">
        <v>142</v>
      </c>
      <c r="UXR27" s="64" t="s">
        <v>142</v>
      </c>
      <c r="UXS27" s="64" t="s">
        <v>142</v>
      </c>
      <c r="UXT27" s="64" t="s">
        <v>142</v>
      </c>
      <c r="UXU27" s="64" t="s">
        <v>142</v>
      </c>
      <c r="UXV27" s="64" t="s">
        <v>142</v>
      </c>
      <c r="UXW27" s="64" t="s">
        <v>142</v>
      </c>
      <c r="UXX27" s="64" t="s">
        <v>142</v>
      </c>
      <c r="UXY27" s="64" t="s">
        <v>142</v>
      </c>
      <c r="UXZ27" s="64" t="s">
        <v>142</v>
      </c>
      <c r="UYA27" s="64" t="s">
        <v>142</v>
      </c>
      <c r="UYB27" s="64" t="s">
        <v>142</v>
      </c>
      <c r="UYC27" s="64" t="s">
        <v>142</v>
      </c>
      <c r="UYD27" s="64" t="s">
        <v>142</v>
      </c>
      <c r="UYE27" s="64" t="s">
        <v>142</v>
      </c>
      <c r="UYF27" s="64" t="s">
        <v>142</v>
      </c>
      <c r="UYG27" s="64" t="s">
        <v>142</v>
      </c>
      <c r="UYH27" s="64" t="s">
        <v>142</v>
      </c>
      <c r="UYI27" s="64" t="s">
        <v>142</v>
      </c>
      <c r="UYJ27" s="64" t="s">
        <v>142</v>
      </c>
      <c r="UYK27" s="64" t="s">
        <v>142</v>
      </c>
      <c r="UYL27" s="64" t="s">
        <v>142</v>
      </c>
      <c r="UYM27" s="64" t="s">
        <v>142</v>
      </c>
      <c r="UYN27" s="64" t="s">
        <v>142</v>
      </c>
      <c r="UYO27" s="64" t="s">
        <v>142</v>
      </c>
      <c r="UYP27" s="64" t="s">
        <v>142</v>
      </c>
      <c r="UYQ27" s="64" t="s">
        <v>142</v>
      </c>
      <c r="UYR27" s="64" t="s">
        <v>142</v>
      </c>
      <c r="UYS27" s="64" t="s">
        <v>142</v>
      </c>
      <c r="UYT27" s="64" t="s">
        <v>142</v>
      </c>
      <c r="UYU27" s="64" t="s">
        <v>142</v>
      </c>
      <c r="UYV27" s="64" t="s">
        <v>142</v>
      </c>
      <c r="UYW27" s="64" t="s">
        <v>142</v>
      </c>
      <c r="UYX27" s="64" t="s">
        <v>142</v>
      </c>
      <c r="UYY27" s="64" t="s">
        <v>142</v>
      </c>
      <c r="UYZ27" s="64" t="s">
        <v>142</v>
      </c>
      <c r="UZA27" s="64" t="s">
        <v>142</v>
      </c>
      <c r="UZB27" s="64" t="s">
        <v>142</v>
      </c>
      <c r="UZC27" s="64" t="s">
        <v>142</v>
      </c>
      <c r="UZD27" s="64" t="s">
        <v>142</v>
      </c>
      <c r="UZE27" s="64" t="s">
        <v>142</v>
      </c>
      <c r="UZF27" s="64" t="s">
        <v>142</v>
      </c>
      <c r="UZG27" s="64" t="s">
        <v>142</v>
      </c>
      <c r="UZH27" s="64" t="s">
        <v>142</v>
      </c>
      <c r="UZI27" s="64" t="s">
        <v>142</v>
      </c>
      <c r="UZJ27" s="64" t="s">
        <v>142</v>
      </c>
      <c r="UZK27" s="64" t="s">
        <v>142</v>
      </c>
      <c r="UZL27" s="64" t="s">
        <v>142</v>
      </c>
      <c r="UZM27" s="64" t="s">
        <v>142</v>
      </c>
      <c r="UZN27" s="64" t="s">
        <v>142</v>
      </c>
      <c r="UZO27" s="64" t="s">
        <v>142</v>
      </c>
      <c r="UZP27" s="64" t="s">
        <v>142</v>
      </c>
      <c r="UZQ27" s="64" t="s">
        <v>142</v>
      </c>
      <c r="UZR27" s="64" t="s">
        <v>142</v>
      </c>
      <c r="UZS27" s="64" t="s">
        <v>142</v>
      </c>
      <c r="UZT27" s="64" t="s">
        <v>142</v>
      </c>
      <c r="UZU27" s="64" t="s">
        <v>142</v>
      </c>
      <c r="UZV27" s="64" t="s">
        <v>142</v>
      </c>
      <c r="UZW27" s="64" t="s">
        <v>142</v>
      </c>
      <c r="UZX27" s="64" t="s">
        <v>142</v>
      </c>
      <c r="UZY27" s="64" t="s">
        <v>142</v>
      </c>
      <c r="UZZ27" s="64" t="s">
        <v>142</v>
      </c>
      <c r="VAA27" s="64" t="s">
        <v>142</v>
      </c>
      <c r="VAB27" s="64" t="s">
        <v>142</v>
      </c>
      <c r="VAC27" s="64" t="s">
        <v>142</v>
      </c>
      <c r="VAD27" s="64" t="s">
        <v>142</v>
      </c>
      <c r="VAE27" s="64" t="s">
        <v>142</v>
      </c>
      <c r="VAF27" s="64" t="s">
        <v>142</v>
      </c>
      <c r="VAG27" s="64" t="s">
        <v>142</v>
      </c>
      <c r="VAH27" s="64" t="s">
        <v>142</v>
      </c>
      <c r="VAI27" s="64" t="s">
        <v>142</v>
      </c>
      <c r="VAJ27" s="64" t="s">
        <v>142</v>
      </c>
      <c r="VAK27" s="64" t="s">
        <v>142</v>
      </c>
      <c r="VAL27" s="64" t="s">
        <v>142</v>
      </c>
      <c r="VAM27" s="64" t="s">
        <v>142</v>
      </c>
      <c r="VAN27" s="64" t="s">
        <v>142</v>
      </c>
      <c r="VAO27" s="64" t="s">
        <v>142</v>
      </c>
      <c r="VAP27" s="64" t="s">
        <v>142</v>
      </c>
      <c r="VAQ27" s="64" t="s">
        <v>142</v>
      </c>
      <c r="VAR27" s="64" t="s">
        <v>142</v>
      </c>
      <c r="VAS27" s="64" t="s">
        <v>142</v>
      </c>
      <c r="VAT27" s="64" t="s">
        <v>142</v>
      </c>
      <c r="VAU27" s="64" t="s">
        <v>142</v>
      </c>
      <c r="VAV27" s="64" t="s">
        <v>142</v>
      </c>
      <c r="VAW27" s="64" t="s">
        <v>142</v>
      </c>
      <c r="VAX27" s="64" t="s">
        <v>142</v>
      </c>
      <c r="VAY27" s="64" t="s">
        <v>142</v>
      </c>
      <c r="VAZ27" s="64" t="s">
        <v>142</v>
      </c>
      <c r="VBA27" s="64" t="s">
        <v>142</v>
      </c>
      <c r="VBB27" s="64" t="s">
        <v>142</v>
      </c>
      <c r="VBC27" s="64" t="s">
        <v>142</v>
      </c>
      <c r="VBD27" s="64" t="s">
        <v>142</v>
      </c>
      <c r="VBE27" s="64" t="s">
        <v>142</v>
      </c>
      <c r="VBF27" s="64" t="s">
        <v>142</v>
      </c>
      <c r="VBG27" s="64" t="s">
        <v>142</v>
      </c>
      <c r="VBH27" s="64" t="s">
        <v>142</v>
      </c>
      <c r="VBI27" s="64" t="s">
        <v>142</v>
      </c>
      <c r="VBJ27" s="64" t="s">
        <v>142</v>
      </c>
      <c r="VBK27" s="64" t="s">
        <v>142</v>
      </c>
      <c r="VBL27" s="64" t="s">
        <v>142</v>
      </c>
      <c r="VBM27" s="64" t="s">
        <v>142</v>
      </c>
      <c r="VBN27" s="64" t="s">
        <v>142</v>
      </c>
      <c r="VBO27" s="64" t="s">
        <v>142</v>
      </c>
      <c r="VBP27" s="64" t="s">
        <v>142</v>
      </c>
      <c r="VBQ27" s="64" t="s">
        <v>142</v>
      </c>
      <c r="VBR27" s="64" t="s">
        <v>142</v>
      </c>
      <c r="VBS27" s="64" t="s">
        <v>142</v>
      </c>
      <c r="VBT27" s="64" t="s">
        <v>142</v>
      </c>
      <c r="VBU27" s="64" t="s">
        <v>142</v>
      </c>
      <c r="VBV27" s="64" t="s">
        <v>142</v>
      </c>
      <c r="VBW27" s="64" t="s">
        <v>142</v>
      </c>
      <c r="VBX27" s="64" t="s">
        <v>142</v>
      </c>
      <c r="VBY27" s="64" t="s">
        <v>142</v>
      </c>
      <c r="VBZ27" s="64" t="s">
        <v>142</v>
      </c>
      <c r="VCA27" s="64" t="s">
        <v>142</v>
      </c>
      <c r="VCB27" s="64" t="s">
        <v>142</v>
      </c>
      <c r="VCC27" s="64" t="s">
        <v>142</v>
      </c>
      <c r="VCD27" s="64" t="s">
        <v>142</v>
      </c>
      <c r="VCE27" s="64" t="s">
        <v>142</v>
      </c>
      <c r="VCF27" s="64" t="s">
        <v>142</v>
      </c>
      <c r="VCG27" s="64" t="s">
        <v>142</v>
      </c>
      <c r="VCH27" s="64" t="s">
        <v>142</v>
      </c>
      <c r="VCI27" s="64" t="s">
        <v>142</v>
      </c>
      <c r="VCJ27" s="64" t="s">
        <v>142</v>
      </c>
      <c r="VCK27" s="64" t="s">
        <v>142</v>
      </c>
      <c r="VCL27" s="64" t="s">
        <v>142</v>
      </c>
      <c r="VCM27" s="64" t="s">
        <v>142</v>
      </c>
      <c r="VCN27" s="64" t="s">
        <v>142</v>
      </c>
      <c r="VCO27" s="64" t="s">
        <v>142</v>
      </c>
      <c r="VCP27" s="64" t="s">
        <v>142</v>
      </c>
      <c r="VCQ27" s="64" t="s">
        <v>142</v>
      </c>
      <c r="VCR27" s="64" t="s">
        <v>142</v>
      </c>
      <c r="VCS27" s="64" t="s">
        <v>142</v>
      </c>
      <c r="VCT27" s="64" t="s">
        <v>142</v>
      </c>
      <c r="VCU27" s="64" t="s">
        <v>142</v>
      </c>
      <c r="VCV27" s="64" t="s">
        <v>142</v>
      </c>
      <c r="VCW27" s="64" t="s">
        <v>142</v>
      </c>
      <c r="VCX27" s="64" t="s">
        <v>142</v>
      </c>
      <c r="VCY27" s="64" t="s">
        <v>142</v>
      </c>
      <c r="VCZ27" s="64" t="s">
        <v>142</v>
      </c>
      <c r="VDA27" s="64" t="s">
        <v>142</v>
      </c>
      <c r="VDB27" s="64" t="s">
        <v>142</v>
      </c>
      <c r="VDC27" s="64" t="s">
        <v>142</v>
      </c>
      <c r="VDD27" s="64" t="s">
        <v>142</v>
      </c>
      <c r="VDE27" s="64" t="s">
        <v>142</v>
      </c>
      <c r="VDF27" s="64" t="s">
        <v>142</v>
      </c>
      <c r="VDG27" s="64" t="s">
        <v>142</v>
      </c>
      <c r="VDH27" s="64" t="s">
        <v>142</v>
      </c>
      <c r="VDI27" s="64" t="s">
        <v>142</v>
      </c>
      <c r="VDJ27" s="64" t="s">
        <v>142</v>
      </c>
      <c r="VDK27" s="64" t="s">
        <v>142</v>
      </c>
      <c r="VDL27" s="64" t="s">
        <v>142</v>
      </c>
      <c r="VDM27" s="64" t="s">
        <v>142</v>
      </c>
      <c r="VDN27" s="64" t="s">
        <v>142</v>
      </c>
      <c r="VDO27" s="64" t="s">
        <v>142</v>
      </c>
      <c r="VDP27" s="64" t="s">
        <v>142</v>
      </c>
      <c r="VDQ27" s="64" t="s">
        <v>142</v>
      </c>
      <c r="VDR27" s="64" t="s">
        <v>142</v>
      </c>
      <c r="VDS27" s="64" t="s">
        <v>142</v>
      </c>
      <c r="VDT27" s="64" t="s">
        <v>142</v>
      </c>
      <c r="VDU27" s="64" t="s">
        <v>142</v>
      </c>
      <c r="VDV27" s="64" t="s">
        <v>142</v>
      </c>
      <c r="VDW27" s="64" t="s">
        <v>142</v>
      </c>
      <c r="VDX27" s="64" t="s">
        <v>142</v>
      </c>
      <c r="VDY27" s="64" t="s">
        <v>142</v>
      </c>
      <c r="VDZ27" s="64" t="s">
        <v>142</v>
      </c>
      <c r="VEA27" s="64" t="s">
        <v>142</v>
      </c>
      <c r="VEB27" s="64" t="s">
        <v>142</v>
      </c>
      <c r="VEC27" s="64" t="s">
        <v>142</v>
      </c>
      <c r="VED27" s="64" t="s">
        <v>142</v>
      </c>
      <c r="VEE27" s="64" t="s">
        <v>142</v>
      </c>
      <c r="VEF27" s="64" t="s">
        <v>142</v>
      </c>
      <c r="VEG27" s="64" t="s">
        <v>142</v>
      </c>
      <c r="VEH27" s="64" t="s">
        <v>142</v>
      </c>
      <c r="VEI27" s="64" t="s">
        <v>142</v>
      </c>
      <c r="VEJ27" s="64" t="s">
        <v>142</v>
      </c>
      <c r="VEK27" s="64" t="s">
        <v>142</v>
      </c>
      <c r="VEL27" s="64" t="s">
        <v>142</v>
      </c>
      <c r="VEM27" s="64" t="s">
        <v>142</v>
      </c>
      <c r="VEN27" s="64" t="s">
        <v>142</v>
      </c>
      <c r="VEO27" s="64" t="s">
        <v>142</v>
      </c>
      <c r="VEP27" s="64" t="s">
        <v>142</v>
      </c>
      <c r="VEQ27" s="64" t="s">
        <v>142</v>
      </c>
      <c r="VER27" s="64" t="s">
        <v>142</v>
      </c>
      <c r="VES27" s="64" t="s">
        <v>142</v>
      </c>
      <c r="VET27" s="64" t="s">
        <v>142</v>
      </c>
      <c r="VEU27" s="64" t="s">
        <v>142</v>
      </c>
      <c r="VEV27" s="64" t="s">
        <v>142</v>
      </c>
      <c r="VEW27" s="64" t="s">
        <v>142</v>
      </c>
      <c r="VEX27" s="64" t="s">
        <v>142</v>
      </c>
      <c r="VEY27" s="64" t="s">
        <v>142</v>
      </c>
      <c r="VEZ27" s="64" t="s">
        <v>142</v>
      </c>
      <c r="VFA27" s="64" t="s">
        <v>142</v>
      </c>
      <c r="VFB27" s="64" t="s">
        <v>142</v>
      </c>
      <c r="VFC27" s="64" t="s">
        <v>142</v>
      </c>
      <c r="VFD27" s="64" t="s">
        <v>142</v>
      </c>
      <c r="VFE27" s="64" t="s">
        <v>142</v>
      </c>
      <c r="VFF27" s="64" t="s">
        <v>142</v>
      </c>
      <c r="VFG27" s="64" t="s">
        <v>142</v>
      </c>
      <c r="VFH27" s="64" t="s">
        <v>142</v>
      </c>
      <c r="VFI27" s="64" t="s">
        <v>142</v>
      </c>
      <c r="VFJ27" s="64" t="s">
        <v>142</v>
      </c>
      <c r="VFK27" s="64" t="s">
        <v>142</v>
      </c>
      <c r="VFL27" s="64" t="s">
        <v>142</v>
      </c>
      <c r="VFM27" s="64" t="s">
        <v>142</v>
      </c>
      <c r="VFN27" s="64" t="s">
        <v>142</v>
      </c>
      <c r="VFO27" s="64" t="s">
        <v>142</v>
      </c>
      <c r="VFP27" s="64" t="s">
        <v>142</v>
      </c>
      <c r="VFQ27" s="64" t="s">
        <v>142</v>
      </c>
      <c r="VFR27" s="64" t="s">
        <v>142</v>
      </c>
      <c r="VFS27" s="64" t="s">
        <v>142</v>
      </c>
      <c r="VFT27" s="64" t="s">
        <v>142</v>
      </c>
      <c r="VFU27" s="64" t="s">
        <v>142</v>
      </c>
      <c r="VFV27" s="64" t="s">
        <v>142</v>
      </c>
      <c r="VFW27" s="64" t="s">
        <v>142</v>
      </c>
      <c r="VFX27" s="64" t="s">
        <v>142</v>
      </c>
      <c r="VFY27" s="64" t="s">
        <v>142</v>
      </c>
      <c r="VFZ27" s="64" t="s">
        <v>142</v>
      </c>
      <c r="VGA27" s="64" t="s">
        <v>142</v>
      </c>
      <c r="VGB27" s="64" t="s">
        <v>142</v>
      </c>
      <c r="VGC27" s="64" t="s">
        <v>142</v>
      </c>
      <c r="VGD27" s="64" t="s">
        <v>142</v>
      </c>
      <c r="VGE27" s="64" t="s">
        <v>142</v>
      </c>
      <c r="VGF27" s="64" t="s">
        <v>142</v>
      </c>
      <c r="VGG27" s="64" t="s">
        <v>142</v>
      </c>
      <c r="VGH27" s="64" t="s">
        <v>142</v>
      </c>
      <c r="VGI27" s="64" t="s">
        <v>142</v>
      </c>
      <c r="VGJ27" s="64" t="s">
        <v>142</v>
      </c>
      <c r="VGK27" s="64" t="s">
        <v>142</v>
      </c>
      <c r="VGL27" s="64" t="s">
        <v>142</v>
      </c>
      <c r="VGM27" s="64" t="s">
        <v>142</v>
      </c>
      <c r="VGN27" s="64" t="s">
        <v>142</v>
      </c>
      <c r="VGO27" s="64" t="s">
        <v>142</v>
      </c>
      <c r="VGP27" s="64" t="s">
        <v>142</v>
      </c>
      <c r="VGQ27" s="64" t="s">
        <v>142</v>
      </c>
      <c r="VGR27" s="64" t="s">
        <v>142</v>
      </c>
      <c r="VGS27" s="64" t="s">
        <v>142</v>
      </c>
      <c r="VGT27" s="64" t="s">
        <v>142</v>
      </c>
      <c r="VGU27" s="64" t="s">
        <v>142</v>
      </c>
      <c r="VGV27" s="64" t="s">
        <v>142</v>
      </c>
      <c r="VGW27" s="64" t="s">
        <v>142</v>
      </c>
      <c r="VGX27" s="64" t="s">
        <v>142</v>
      </c>
      <c r="VGY27" s="64" t="s">
        <v>142</v>
      </c>
      <c r="VGZ27" s="64" t="s">
        <v>142</v>
      </c>
      <c r="VHA27" s="64" t="s">
        <v>142</v>
      </c>
      <c r="VHB27" s="64" t="s">
        <v>142</v>
      </c>
      <c r="VHC27" s="64" t="s">
        <v>142</v>
      </c>
      <c r="VHD27" s="64" t="s">
        <v>142</v>
      </c>
      <c r="VHE27" s="64" t="s">
        <v>142</v>
      </c>
      <c r="VHF27" s="64" t="s">
        <v>142</v>
      </c>
      <c r="VHG27" s="64" t="s">
        <v>142</v>
      </c>
      <c r="VHH27" s="64" t="s">
        <v>142</v>
      </c>
      <c r="VHI27" s="64" t="s">
        <v>142</v>
      </c>
      <c r="VHJ27" s="64" t="s">
        <v>142</v>
      </c>
      <c r="VHK27" s="64" t="s">
        <v>142</v>
      </c>
      <c r="VHL27" s="64" t="s">
        <v>142</v>
      </c>
      <c r="VHM27" s="64" t="s">
        <v>142</v>
      </c>
      <c r="VHN27" s="64" t="s">
        <v>142</v>
      </c>
      <c r="VHO27" s="64" t="s">
        <v>142</v>
      </c>
      <c r="VHP27" s="64" t="s">
        <v>142</v>
      </c>
      <c r="VHQ27" s="64" t="s">
        <v>142</v>
      </c>
      <c r="VHR27" s="64" t="s">
        <v>142</v>
      </c>
      <c r="VHS27" s="64" t="s">
        <v>142</v>
      </c>
      <c r="VHT27" s="64" t="s">
        <v>142</v>
      </c>
      <c r="VHU27" s="64" t="s">
        <v>142</v>
      </c>
      <c r="VHV27" s="64" t="s">
        <v>142</v>
      </c>
      <c r="VHW27" s="64" t="s">
        <v>142</v>
      </c>
      <c r="VHX27" s="64" t="s">
        <v>142</v>
      </c>
      <c r="VHY27" s="64" t="s">
        <v>142</v>
      </c>
      <c r="VHZ27" s="64" t="s">
        <v>142</v>
      </c>
      <c r="VIA27" s="64" t="s">
        <v>142</v>
      </c>
      <c r="VIB27" s="64" t="s">
        <v>142</v>
      </c>
      <c r="VIC27" s="64" t="s">
        <v>142</v>
      </c>
      <c r="VID27" s="64" t="s">
        <v>142</v>
      </c>
      <c r="VIE27" s="64" t="s">
        <v>142</v>
      </c>
      <c r="VIF27" s="64" t="s">
        <v>142</v>
      </c>
      <c r="VIG27" s="64" t="s">
        <v>142</v>
      </c>
      <c r="VIH27" s="64" t="s">
        <v>142</v>
      </c>
      <c r="VII27" s="64" t="s">
        <v>142</v>
      </c>
      <c r="VIJ27" s="64" t="s">
        <v>142</v>
      </c>
      <c r="VIK27" s="64" t="s">
        <v>142</v>
      </c>
      <c r="VIL27" s="64" t="s">
        <v>142</v>
      </c>
      <c r="VIM27" s="64" t="s">
        <v>142</v>
      </c>
      <c r="VIN27" s="64" t="s">
        <v>142</v>
      </c>
      <c r="VIO27" s="64" t="s">
        <v>142</v>
      </c>
      <c r="VIP27" s="64" t="s">
        <v>142</v>
      </c>
      <c r="VIQ27" s="64" t="s">
        <v>142</v>
      </c>
      <c r="VIR27" s="64" t="s">
        <v>142</v>
      </c>
      <c r="VIS27" s="64" t="s">
        <v>142</v>
      </c>
      <c r="VIT27" s="64" t="s">
        <v>142</v>
      </c>
      <c r="VIU27" s="64" t="s">
        <v>142</v>
      </c>
      <c r="VIV27" s="64" t="s">
        <v>142</v>
      </c>
      <c r="VIW27" s="64" t="s">
        <v>142</v>
      </c>
      <c r="VIX27" s="64" t="s">
        <v>142</v>
      </c>
      <c r="VIY27" s="64" t="s">
        <v>142</v>
      </c>
      <c r="VIZ27" s="64" t="s">
        <v>142</v>
      </c>
      <c r="VJA27" s="64" t="s">
        <v>142</v>
      </c>
      <c r="VJB27" s="64" t="s">
        <v>142</v>
      </c>
      <c r="VJC27" s="64" t="s">
        <v>142</v>
      </c>
      <c r="VJD27" s="64" t="s">
        <v>142</v>
      </c>
      <c r="VJE27" s="64" t="s">
        <v>142</v>
      </c>
      <c r="VJF27" s="64" t="s">
        <v>142</v>
      </c>
      <c r="VJG27" s="64" t="s">
        <v>142</v>
      </c>
      <c r="VJH27" s="64" t="s">
        <v>142</v>
      </c>
      <c r="VJI27" s="64" t="s">
        <v>142</v>
      </c>
      <c r="VJJ27" s="64" t="s">
        <v>142</v>
      </c>
      <c r="VJK27" s="64" t="s">
        <v>142</v>
      </c>
      <c r="VJL27" s="64" t="s">
        <v>142</v>
      </c>
      <c r="VJM27" s="64" t="s">
        <v>142</v>
      </c>
      <c r="VJN27" s="64" t="s">
        <v>142</v>
      </c>
      <c r="VJO27" s="64" t="s">
        <v>142</v>
      </c>
      <c r="VJP27" s="64" t="s">
        <v>142</v>
      </c>
      <c r="VJQ27" s="64" t="s">
        <v>142</v>
      </c>
      <c r="VJR27" s="64" t="s">
        <v>142</v>
      </c>
      <c r="VJS27" s="64" t="s">
        <v>142</v>
      </c>
      <c r="VJT27" s="64" t="s">
        <v>142</v>
      </c>
      <c r="VJU27" s="64" t="s">
        <v>142</v>
      </c>
      <c r="VJV27" s="64" t="s">
        <v>142</v>
      </c>
      <c r="VJW27" s="64" t="s">
        <v>142</v>
      </c>
      <c r="VJX27" s="64" t="s">
        <v>142</v>
      </c>
      <c r="VJY27" s="64" t="s">
        <v>142</v>
      </c>
      <c r="VJZ27" s="64" t="s">
        <v>142</v>
      </c>
      <c r="VKA27" s="64" t="s">
        <v>142</v>
      </c>
      <c r="VKB27" s="64" t="s">
        <v>142</v>
      </c>
      <c r="VKC27" s="64" t="s">
        <v>142</v>
      </c>
      <c r="VKD27" s="64" t="s">
        <v>142</v>
      </c>
      <c r="VKE27" s="64" t="s">
        <v>142</v>
      </c>
      <c r="VKF27" s="64" t="s">
        <v>142</v>
      </c>
      <c r="VKG27" s="64" t="s">
        <v>142</v>
      </c>
      <c r="VKH27" s="64" t="s">
        <v>142</v>
      </c>
      <c r="VKI27" s="64" t="s">
        <v>142</v>
      </c>
      <c r="VKJ27" s="64" t="s">
        <v>142</v>
      </c>
      <c r="VKK27" s="64" t="s">
        <v>142</v>
      </c>
      <c r="VKL27" s="64" t="s">
        <v>142</v>
      </c>
      <c r="VKM27" s="64" t="s">
        <v>142</v>
      </c>
      <c r="VKN27" s="64" t="s">
        <v>142</v>
      </c>
      <c r="VKO27" s="64" t="s">
        <v>142</v>
      </c>
      <c r="VKP27" s="64" t="s">
        <v>142</v>
      </c>
      <c r="VKQ27" s="64" t="s">
        <v>142</v>
      </c>
      <c r="VKR27" s="64" t="s">
        <v>142</v>
      </c>
      <c r="VKS27" s="64" t="s">
        <v>142</v>
      </c>
      <c r="VKT27" s="64" t="s">
        <v>142</v>
      </c>
      <c r="VKU27" s="64" t="s">
        <v>142</v>
      </c>
      <c r="VKV27" s="64" t="s">
        <v>142</v>
      </c>
      <c r="VKW27" s="64" t="s">
        <v>142</v>
      </c>
      <c r="VKX27" s="64" t="s">
        <v>142</v>
      </c>
      <c r="VKY27" s="64" t="s">
        <v>142</v>
      </c>
      <c r="VKZ27" s="64" t="s">
        <v>142</v>
      </c>
      <c r="VLA27" s="64" t="s">
        <v>142</v>
      </c>
      <c r="VLB27" s="64" t="s">
        <v>142</v>
      </c>
      <c r="VLC27" s="64" t="s">
        <v>142</v>
      </c>
      <c r="VLD27" s="64" t="s">
        <v>142</v>
      </c>
      <c r="VLE27" s="64" t="s">
        <v>142</v>
      </c>
      <c r="VLF27" s="64" t="s">
        <v>142</v>
      </c>
      <c r="VLG27" s="64" t="s">
        <v>142</v>
      </c>
      <c r="VLH27" s="64" t="s">
        <v>142</v>
      </c>
      <c r="VLI27" s="64" t="s">
        <v>142</v>
      </c>
      <c r="VLJ27" s="64" t="s">
        <v>142</v>
      </c>
      <c r="VLK27" s="64" t="s">
        <v>142</v>
      </c>
      <c r="VLL27" s="64" t="s">
        <v>142</v>
      </c>
      <c r="VLM27" s="64" t="s">
        <v>142</v>
      </c>
      <c r="VLN27" s="64" t="s">
        <v>142</v>
      </c>
      <c r="VLO27" s="64" t="s">
        <v>142</v>
      </c>
      <c r="VLP27" s="64" t="s">
        <v>142</v>
      </c>
      <c r="VLQ27" s="64" t="s">
        <v>142</v>
      </c>
      <c r="VLR27" s="64" t="s">
        <v>142</v>
      </c>
      <c r="VLS27" s="64" t="s">
        <v>142</v>
      </c>
      <c r="VLT27" s="64" t="s">
        <v>142</v>
      </c>
      <c r="VLU27" s="64" t="s">
        <v>142</v>
      </c>
      <c r="VLV27" s="64" t="s">
        <v>142</v>
      </c>
      <c r="VLW27" s="64" t="s">
        <v>142</v>
      </c>
      <c r="VLX27" s="64" t="s">
        <v>142</v>
      </c>
      <c r="VLY27" s="64" t="s">
        <v>142</v>
      </c>
      <c r="VLZ27" s="64" t="s">
        <v>142</v>
      </c>
      <c r="VMA27" s="64" t="s">
        <v>142</v>
      </c>
      <c r="VMB27" s="64" t="s">
        <v>142</v>
      </c>
      <c r="VMC27" s="64" t="s">
        <v>142</v>
      </c>
      <c r="VMD27" s="64" t="s">
        <v>142</v>
      </c>
      <c r="VME27" s="64" t="s">
        <v>142</v>
      </c>
      <c r="VMF27" s="64" t="s">
        <v>142</v>
      </c>
      <c r="VMG27" s="64" t="s">
        <v>142</v>
      </c>
      <c r="VMH27" s="64" t="s">
        <v>142</v>
      </c>
      <c r="VMI27" s="64" t="s">
        <v>142</v>
      </c>
      <c r="VMJ27" s="64" t="s">
        <v>142</v>
      </c>
      <c r="VMK27" s="64" t="s">
        <v>142</v>
      </c>
      <c r="VML27" s="64" t="s">
        <v>142</v>
      </c>
      <c r="VMM27" s="64" t="s">
        <v>142</v>
      </c>
      <c r="VMN27" s="64" t="s">
        <v>142</v>
      </c>
      <c r="VMO27" s="64" t="s">
        <v>142</v>
      </c>
      <c r="VMP27" s="64" t="s">
        <v>142</v>
      </c>
      <c r="VMQ27" s="64" t="s">
        <v>142</v>
      </c>
      <c r="VMR27" s="64" t="s">
        <v>142</v>
      </c>
      <c r="VMS27" s="64" t="s">
        <v>142</v>
      </c>
      <c r="VMT27" s="64" t="s">
        <v>142</v>
      </c>
      <c r="VMU27" s="64" t="s">
        <v>142</v>
      </c>
      <c r="VMV27" s="64" t="s">
        <v>142</v>
      </c>
      <c r="VMW27" s="64" t="s">
        <v>142</v>
      </c>
      <c r="VMX27" s="64" t="s">
        <v>142</v>
      </c>
      <c r="VMY27" s="64" t="s">
        <v>142</v>
      </c>
      <c r="VMZ27" s="64" t="s">
        <v>142</v>
      </c>
      <c r="VNA27" s="64" t="s">
        <v>142</v>
      </c>
      <c r="VNB27" s="64" t="s">
        <v>142</v>
      </c>
      <c r="VNC27" s="64" t="s">
        <v>142</v>
      </c>
      <c r="VND27" s="64" t="s">
        <v>142</v>
      </c>
      <c r="VNE27" s="64" t="s">
        <v>142</v>
      </c>
      <c r="VNF27" s="64" t="s">
        <v>142</v>
      </c>
      <c r="VNG27" s="64" t="s">
        <v>142</v>
      </c>
      <c r="VNH27" s="64" t="s">
        <v>142</v>
      </c>
      <c r="VNI27" s="64" t="s">
        <v>142</v>
      </c>
      <c r="VNJ27" s="64" t="s">
        <v>142</v>
      </c>
      <c r="VNK27" s="64" t="s">
        <v>142</v>
      </c>
      <c r="VNL27" s="64" t="s">
        <v>142</v>
      </c>
      <c r="VNM27" s="64" t="s">
        <v>142</v>
      </c>
      <c r="VNN27" s="64" t="s">
        <v>142</v>
      </c>
      <c r="VNO27" s="64" t="s">
        <v>142</v>
      </c>
      <c r="VNP27" s="64" t="s">
        <v>142</v>
      </c>
      <c r="VNQ27" s="64" t="s">
        <v>142</v>
      </c>
      <c r="VNR27" s="64" t="s">
        <v>142</v>
      </c>
      <c r="VNS27" s="64" t="s">
        <v>142</v>
      </c>
      <c r="VNT27" s="64" t="s">
        <v>142</v>
      </c>
      <c r="VNU27" s="64" t="s">
        <v>142</v>
      </c>
      <c r="VNV27" s="64" t="s">
        <v>142</v>
      </c>
      <c r="VNW27" s="64" t="s">
        <v>142</v>
      </c>
      <c r="VNX27" s="64" t="s">
        <v>142</v>
      </c>
      <c r="VNY27" s="64" t="s">
        <v>142</v>
      </c>
      <c r="VNZ27" s="64" t="s">
        <v>142</v>
      </c>
      <c r="VOA27" s="64" t="s">
        <v>142</v>
      </c>
      <c r="VOB27" s="64" t="s">
        <v>142</v>
      </c>
      <c r="VOC27" s="64" t="s">
        <v>142</v>
      </c>
      <c r="VOD27" s="64" t="s">
        <v>142</v>
      </c>
      <c r="VOE27" s="64" t="s">
        <v>142</v>
      </c>
      <c r="VOF27" s="64" t="s">
        <v>142</v>
      </c>
      <c r="VOG27" s="64" t="s">
        <v>142</v>
      </c>
      <c r="VOH27" s="64" t="s">
        <v>142</v>
      </c>
      <c r="VOI27" s="64" t="s">
        <v>142</v>
      </c>
      <c r="VOJ27" s="64" t="s">
        <v>142</v>
      </c>
      <c r="VOK27" s="64" t="s">
        <v>142</v>
      </c>
      <c r="VOL27" s="64" t="s">
        <v>142</v>
      </c>
      <c r="VOM27" s="64" t="s">
        <v>142</v>
      </c>
      <c r="VON27" s="64" t="s">
        <v>142</v>
      </c>
      <c r="VOO27" s="64" t="s">
        <v>142</v>
      </c>
      <c r="VOP27" s="64" t="s">
        <v>142</v>
      </c>
      <c r="VOQ27" s="64" t="s">
        <v>142</v>
      </c>
      <c r="VOR27" s="64" t="s">
        <v>142</v>
      </c>
      <c r="VOS27" s="64" t="s">
        <v>142</v>
      </c>
      <c r="VOT27" s="64" t="s">
        <v>142</v>
      </c>
      <c r="VOU27" s="64" t="s">
        <v>142</v>
      </c>
      <c r="VOV27" s="64" t="s">
        <v>142</v>
      </c>
      <c r="VOW27" s="64" t="s">
        <v>142</v>
      </c>
      <c r="VOX27" s="64" t="s">
        <v>142</v>
      </c>
      <c r="VOY27" s="64" t="s">
        <v>142</v>
      </c>
      <c r="VOZ27" s="64" t="s">
        <v>142</v>
      </c>
      <c r="VPA27" s="64" t="s">
        <v>142</v>
      </c>
      <c r="VPB27" s="64" t="s">
        <v>142</v>
      </c>
      <c r="VPC27" s="64" t="s">
        <v>142</v>
      </c>
      <c r="VPD27" s="64" t="s">
        <v>142</v>
      </c>
      <c r="VPE27" s="64" t="s">
        <v>142</v>
      </c>
      <c r="VPF27" s="64" t="s">
        <v>142</v>
      </c>
      <c r="VPG27" s="64" t="s">
        <v>142</v>
      </c>
      <c r="VPH27" s="64" t="s">
        <v>142</v>
      </c>
      <c r="VPI27" s="64" t="s">
        <v>142</v>
      </c>
      <c r="VPJ27" s="64" t="s">
        <v>142</v>
      </c>
      <c r="VPK27" s="64" t="s">
        <v>142</v>
      </c>
      <c r="VPL27" s="64" t="s">
        <v>142</v>
      </c>
      <c r="VPM27" s="64" t="s">
        <v>142</v>
      </c>
      <c r="VPN27" s="64" t="s">
        <v>142</v>
      </c>
      <c r="VPO27" s="64" t="s">
        <v>142</v>
      </c>
      <c r="VPP27" s="64" t="s">
        <v>142</v>
      </c>
      <c r="VPQ27" s="64" t="s">
        <v>142</v>
      </c>
      <c r="VPR27" s="64" t="s">
        <v>142</v>
      </c>
      <c r="VPS27" s="64" t="s">
        <v>142</v>
      </c>
      <c r="VPT27" s="64" t="s">
        <v>142</v>
      </c>
      <c r="VPU27" s="64" t="s">
        <v>142</v>
      </c>
      <c r="VPV27" s="64" t="s">
        <v>142</v>
      </c>
      <c r="VPW27" s="64" t="s">
        <v>142</v>
      </c>
      <c r="VPX27" s="64" t="s">
        <v>142</v>
      </c>
      <c r="VPY27" s="64" t="s">
        <v>142</v>
      </c>
      <c r="VPZ27" s="64" t="s">
        <v>142</v>
      </c>
      <c r="VQA27" s="64" t="s">
        <v>142</v>
      </c>
      <c r="VQB27" s="64" t="s">
        <v>142</v>
      </c>
      <c r="VQC27" s="64" t="s">
        <v>142</v>
      </c>
      <c r="VQD27" s="64" t="s">
        <v>142</v>
      </c>
      <c r="VQE27" s="64" t="s">
        <v>142</v>
      </c>
      <c r="VQF27" s="64" t="s">
        <v>142</v>
      </c>
      <c r="VQG27" s="64" t="s">
        <v>142</v>
      </c>
      <c r="VQH27" s="64" t="s">
        <v>142</v>
      </c>
      <c r="VQI27" s="64" t="s">
        <v>142</v>
      </c>
      <c r="VQJ27" s="64" t="s">
        <v>142</v>
      </c>
      <c r="VQK27" s="64" t="s">
        <v>142</v>
      </c>
      <c r="VQL27" s="64" t="s">
        <v>142</v>
      </c>
      <c r="VQM27" s="64" t="s">
        <v>142</v>
      </c>
      <c r="VQN27" s="64" t="s">
        <v>142</v>
      </c>
      <c r="VQO27" s="64" t="s">
        <v>142</v>
      </c>
      <c r="VQP27" s="64" t="s">
        <v>142</v>
      </c>
      <c r="VQQ27" s="64" t="s">
        <v>142</v>
      </c>
      <c r="VQR27" s="64" t="s">
        <v>142</v>
      </c>
      <c r="VQS27" s="64" t="s">
        <v>142</v>
      </c>
      <c r="VQT27" s="64" t="s">
        <v>142</v>
      </c>
      <c r="VQU27" s="64" t="s">
        <v>142</v>
      </c>
      <c r="VQV27" s="64" t="s">
        <v>142</v>
      </c>
      <c r="VQW27" s="64" t="s">
        <v>142</v>
      </c>
      <c r="VQX27" s="64" t="s">
        <v>142</v>
      </c>
      <c r="VQY27" s="64" t="s">
        <v>142</v>
      </c>
      <c r="VQZ27" s="64" t="s">
        <v>142</v>
      </c>
      <c r="VRA27" s="64" t="s">
        <v>142</v>
      </c>
      <c r="VRB27" s="64" t="s">
        <v>142</v>
      </c>
      <c r="VRC27" s="64" t="s">
        <v>142</v>
      </c>
      <c r="VRD27" s="64" t="s">
        <v>142</v>
      </c>
      <c r="VRE27" s="64" t="s">
        <v>142</v>
      </c>
      <c r="VRF27" s="64" t="s">
        <v>142</v>
      </c>
      <c r="VRG27" s="64" t="s">
        <v>142</v>
      </c>
      <c r="VRH27" s="64" t="s">
        <v>142</v>
      </c>
      <c r="VRI27" s="64" t="s">
        <v>142</v>
      </c>
      <c r="VRJ27" s="64" t="s">
        <v>142</v>
      </c>
      <c r="VRK27" s="64" t="s">
        <v>142</v>
      </c>
      <c r="VRL27" s="64" t="s">
        <v>142</v>
      </c>
      <c r="VRM27" s="64" t="s">
        <v>142</v>
      </c>
      <c r="VRN27" s="64" t="s">
        <v>142</v>
      </c>
      <c r="VRO27" s="64" t="s">
        <v>142</v>
      </c>
      <c r="VRP27" s="64" t="s">
        <v>142</v>
      </c>
      <c r="VRQ27" s="64" t="s">
        <v>142</v>
      </c>
      <c r="VRR27" s="64" t="s">
        <v>142</v>
      </c>
      <c r="VRS27" s="64" t="s">
        <v>142</v>
      </c>
      <c r="VRT27" s="64" t="s">
        <v>142</v>
      </c>
      <c r="VRU27" s="64" t="s">
        <v>142</v>
      </c>
      <c r="VRV27" s="64" t="s">
        <v>142</v>
      </c>
      <c r="VRW27" s="64" t="s">
        <v>142</v>
      </c>
      <c r="VRX27" s="64" t="s">
        <v>142</v>
      </c>
      <c r="VRY27" s="64" t="s">
        <v>142</v>
      </c>
      <c r="VRZ27" s="64" t="s">
        <v>142</v>
      </c>
      <c r="VSA27" s="64" t="s">
        <v>142</v>
      </c>
      <c r="VSB27" s="64" t="s">
        <v>142</v>
      </c>
      <c r="VSC27" s="64" t="s">
        <v>142</v>
      </c>
      <c r="VSD27" s="64" t="s">
        <v>142</v>
      </c>
      <c r="VSE27" s="64" t="s">
        <v>142</v>
      </c>
      <c r="VSF27" s="64" t="s">
        <v>142</v>
      </c>
      <c r="VSG27" s="64" t="s">
        <v>142</v>
      </c>
      <c r="VSH27" s="64" t="s">
        <v>142</v>
      </c>
      <c r="VSI27" s="64" t="s">
        <v>142</v>
      </c>
      <c r="VSJ27" s="64" t="s">
        <v>142</v>
      </c>
      <c r="VSK27" s="64" t="s">
        <v>142</v>
      </c>
      <c r="VSL27" s="64" t="s">
        <v>142</v>
      </c>
      <c r="VSM27" s="64" t="s">
        <v>142</v>
      </c>
      <c r="VSN27" s="64" t="s">
        <v>142</v>
      </c>
      <c r="VSO27" s="64" t="s">
        <v>142</v>
      </c>
      <c r="VSP27" s="64" t="s">
        <v>142</v>
      </c>
      <c r="VSQ27" s="64" t="s">
        <v>142</v>
      </c>
      <c r="VSR27" s="64" t="s">
        <v>142</v>
      </c>
      <c r="VSS27" s="64" t="s">
        <v>142</v>
      </c>
      <c r="VST27" s="64" t="s">
        <v>142</v>
      </c>
      <c r="VSU27" s="64" t="s">
        <v>142</v>
      </c>
      <c r="VSV27" s="64" t="s">
        <v>142</v>
      </c>
      <c r="VSW27" s="64" t="s">
        <v>142</v>
      </c>
      <c r="VSX27" s="64" t="s">
        <v>142</v>
      </c>
      <c r="VSY27" s="64" t="s">
        <v>142</v>
      </c>
      <c r="VSZ27" s="64" t="s">
        <v>142</v>
      </c>
      <c r="VTA27" s="64" t="s">
        <v>142</v>
      </c>
      <c r="VTB27" s="64" t="s">
        <v>142</v>
      </c>
      <c r="VTC27" s="64" t="s">
        <v>142</v>
      </c>
      <c r="VTD27" s="64" t="s">
        <v>142</v>
      </c>
      <c r="VTE27" s="64" t="s">
        <v>142</v>
      </c>
      <c r="VTF27" s="64" t="s">
        <v>142</v>
      </c>
      <c r="VTG27" s="64" t="s">
        <v>142</v>
      </c>
      <c r="VTH27" s="64" t="s">
        <v>142</v>
      </c>
      <c r="VTI27" s="64" t="s">
        <v>142</v>
      </c>
      <c r="VTJ27" s="64" t="s">
        <v>142</v>
      </c>
      <c r="VTK27" s="64" t="s">
        <v>142</v>
      </c>
      <c r="VTL27" s="64" t="s">
        <v>142</v>
      </c>
      <c r="VTM27" s="64" t="s">
        <v>142</v>
      </c>
      <c r="VTN27" s="64" t="s">
        <v>142</v>
      </c>
      <c r="VTO27" s="64" t="s">
        <v>142</v>
      </c>
      <c r="VTP27" s="64" t="s">
        <v>142</v>
      </c>
      <c r="VTQ27" s="64" t="s">
        <v>142</v>
      </c>
      <c r="VTR27" s="64" t="s">
        <v>142</v>
      </c>
      <c r="VTS27" s="64" t="s">
        <v>142</v>
      </c>
      <c r="VTT27" s="64" t="s">
        <v>142</v>
      </c>
      <c r="VTU27" s="64" t="s">
        <v>142</v>
      </c>
      <c r="VTV27" s="64" t="s">
        <v>142</v>
      </c>
      <c r="VTW27" s="64" t="s">
        <v>142</v>
      </c>
      <c r="VTX27" s="64" t="s">
        <v>142</v>
      </c>
      <c r="VTY27" s="64" t="s">
        <v>142</v>
      </c>
      <c r="VTZ27" s="64" t="s">
        <v>142</v>
      </c>
      <c r="VUA27" s="64" t="s">
        <v>142</v>
      </c>
      <c r="VUB27" s="64" t="s">
        <v>142</v>
      </c>
      <c r="VUC27" s="64" t="s">
        <v>142</v>
      </c>
      <c r="VUD27" s="64" t="s">
        <v>142</v>
      </c>
      <c r="VUE27" s="64" t="s">
        <v>142</v>
      </c>
      <c r="VUF27" s="64" t="s">
        <v>142</v>
      </c>
      <c r="VUG27" s="64" t="s">
        <v>142</v>
      </c>
      <c r="VUH27" s="64" t="s">
        <v>142</v>
      </c>
      <c r="VUI27" s="64" t="s">
        <v>142</v>
      </c>
      <c r="VUJ27" s="64" t="s">
        <v>142</v>
      </c>
      <c r="VUK27" s="64" t="s">
        <v>142</v>
      </c>
      <c r="VUL27" s="64" t="s">
        <v>142</v>
      </c>
      <c r="VUM27" s="64" t="s">
        <v>142</v>
      </c>
      <c r="VUN27" s="64" t="s">
        <v>142</v>
      </c>
      <c r="VUO27" s="64" t="s">
        <v>142</v>
      </c>
      <c r="VUP27" s="64" t="s">
        <v>142</v>
      </c>
      <c r="VUQ27" s="64" t="s">
        <v>142</v>
      </c>
      <c r="VUR27" s="64" t="s">
        <v>142</v>
      </c>
      <c r="VUS27" s="64" t="s">
        <v>142</v>
      </c>
      <c r="VUT27" s="64" t="s">
        <v>142</v>
      </c>
      <c r="VUU27" s="64" t="s">
        <v>142</v>
      </c>
      <c r="VUV27" s="64" t="s">
        <v>142</v>
      </c>
      <c r="VUW27" s="64" t="s">
        <v>142</v>
      </c>
      <c r="VUX27" s="64" t="s">
        <v>142</v>
      </c>
      <c r="VUY27" s="64" t="s">
        <v>142</v>
      </c>
      <c r="VUZ27" s="64" t="s">
        <v>142</v>
      </c>
      <c r="VVA27" s="64" t="s">
        <v>142</v>
      </c>
      <c r="VVB27" s="64" t="s">
        <v>142</v>
      </c>
      <c r="VVC27" s="64" t="s">
        <v>142</v>
      </c>
      <c r="VVD27" s="64" t="s">
        <v>142</v>
      </c>
      <c r="VVE27" s="64" t="s">
        <v>142</v>
      </c>
      <c r="VVF27" s="64" t="s">
        <v>142</v>
      </c>
      <c r="VVG27" s="64" t="s">
        <v>142</v>
      </c>
      <c r="VVH27" s="64" t="s">
        <v>142</v>
      </c>
      <c r="VVI27" s="64" t="s">
        <v>142</v>
      </c>
      <c r="VVJ27" s="64" t="s">
        <v>142</v>
      </c>
      <c r="VVK27" s="64" t="s">
        <v>142</v>
      </c>
      <c r="VVL27" s="64" t="s">
        <v>142</v>
      </c>
      <c r="VVM27" s="64" t="s">
        <v>142</v>
      </c>
      <c r="VVN27" s="64" t="s">
        <v>142</v>
      </c>
      <c r="VVO27" s="64" t="s">
        <v>142</v>
      </c>
      <c r="VVP27" s="64" t="s">
        <v>142</v>
      </c>
      <c r="VVQ27" s="64" t="s">
        <v>142</v>
      </c>
      <c r="VVR27" s="64" t="s">
        <v>142</v>
      </c>
      <c r="VVS27" s="64" t="s">
        <v>142</v>
      </c>
      <c r="VVT27" s="64" t="s">
        <v>142</v>
      </c>
      <c r="VVU27" s="64" t="s">
        <v>142</v>
      </c>
      <c r="VVV27" s="64" t="s">
        <v>142</v>
      </c>
      <c r="VVW27" s="64" t="s">
        <v>142</v>
      </c>
      <c r="VVX27" s="64" t="s">
        <v>142</v>
      </c>
      <c r="VVY27" s="64" t="s">
        <v>142</v>
      </c>
      <c r="VVZ27" s="64" t="s">
        <v>142</v>
      </c>
      <c r="VWA27" s="64" t="s">
        <v>142</v>
      </c>
      <c r="VWB27" s="64" t="s">
        <v>142</v>
      </c>
      <c r="VWC27" s="64" t="s">
        <v>142</v>
      </c>
      <c r="VWD27" s="64" t="s">
        <v>142</v>
      </c>
      <c r="VWE27" s="64" t="s">
        <v>142</v>
      </c>
      <c r="VWF27" s="64" t="s">
        <v>142</v>
      </c>
      <c r="VWG27" s="64" t="s">
        <v>142</v>
      </c>
      <c r="VWH27" s="64" t="s">
        <v>142</v>
      </c>
      <c r="VWI27" s="64" t="s">
        <v>142</v>
      </c>
      <c r="VWJ27" s="64" t="s">
        <v>142</v>
      </c>
      <c r="VWK27" s="64" t="s">
        <v>142</v>
      </c>
      <c r="VWL27" s="64" t="s">
        <v>142</v>
      </c>
      <c r="VWM27" s="64" t="s">
        <v>142</v>
      </c>
      <c r="VWN27" s="64" t="s">
        <v>142</v>
      </c>
      <c r="VWO27" s="64" t="s">
        <v>142</v>
      </c>
      <c r="VWP27" s="64" t="s">
        <v>142</v>
      </c>
      <c r="VWQ27" s="64" t="s">
        <v>142</v>
      </c>
      <c r="VWR27" s="64" t="s">
        <v>142</v>
      </c>
      <c r="VWS27" s="64" t="s">
        <v>142</v>
      </c>
      <c r="VWT27" s="64" t="s">
        <v>142</v>
      </c>
      <c r="VWU27" s="64" t="s">
        <v>142</v>
      </c>
      <c r="VWV27" s="64" t="s">
        <v>142</v>
      </c>
      <c r="VWW27" s="64" t="s">
        <v>142</v>
      </c>
      <c r="VWX27" s="64" t="s">
        <v>142</v>
      </c>
      <c r="VWY27" s="64" t="s">
        <v>142</v>
      </c>
      <c r="VWZ27" s="64" t="s">
        <v>142</v>
      </c>
      <c r="VXA27" s="64" t="s">
        <v>142</v>
      </c>
      <c r="VXB27" s="64" t="s">
        <v>142</v>
      </c>
      <c r="VXC27" s="64" t="s">
        <v>142</v>
      </c>
      <c r="VXD27" s="64" t="s">
        <v>142</v>
      </c>
      <c r="VXE27" s="64" t="s">
        <v>142</v>
      </c>
      <c r="VXF27" s="64" t="s">
        <v>142</v>
      </c>
      <c r="VXG27" s="64" t="s">
        <v>142</v>
      </c>
      <c r="VXH27" s="64" t="s">
        <v>142</v>
      </c>
      <c r="VXI27" s="64" t="s">
        <v>142</v>
      </c>
      <c r="VXJ27" s="64" t="s">
        <v>142</v>
      </c>
      <c r="VXK27" s="64" t="s">
        <v>142</v>
      </c>
      <c r="VXL27" s="64" t="s">
        <v>142</v>
      </c>
      <c r="VXM27" s="64" t="s">
        <v>142</v>
      </c>
      <c r="VXN27" s="64" t="s">
        <v>142</v>
      </c>
      <c r="VXO27" s="64" t="s">
        <v>142</v>
      </c>
      <c r="VXP27" s="64" t="s">
        <v>142</v>
      </c>
      <c r="VXQ27" s="64" t="s">
        <v>142</v>
      </c>
      <c r="VXR27" s="64" t="s">
        <v>142</v>
      </c>
      <c r="VXS27" s="64" t="s">
        <v>142</v>
      </c>
      <c r="VXT27" s="64" t="s">
        <v>142</v>
      </c>
      <c r="VXU27" s="64" t="s">
        <v>142</v>
      </c>
      <c r="VXV27" s="64" t="s">
        <v>142</v>
      </c>
      <c r="VXW27" s="64" t="s">
        <v>142</v>
      </c>
      <c r="VXX27" s="64" t="s">
        <v>142</v>
      </c>
      <c r="VXY27" s="64" t="s">
        <v>142</v>
      </c>
      <c r="VXZ27" s="64" t="s">
        <v>142</v>
      </c>
      <c r="VYA27" s="64" t="s">
        <v>142</v>
      </c>
      <c r="VYB27" s="64" t="s">
        <v>142</v>
      </c>
      <c r="VYC27" s="64" t="s">
        <v>142</v>
      </c>
      <c r="VYD27" s="64" t="s">
        <v>142</v>
      </c>
      <c r="VYE27" s="64" t="s">
        <v>142</v>
      </c>
      <c r="VYF27" s="64" t="s">
        <v>142</v>
      </c>
      <c r="VYG27" s="64" t="s">
        <v>142</v>
      </c>
      <c r="VYH27" s="64" t="s">
        <v>142</v>
      </c>
      <c r="VYI27" s="64" t="s">
        <v>142</v>
      </c>
      <c r="VYJ27" s="64" t="s">
        <v>142</v>
      </c>
      <c r="VYK27" s="64" t="s">
        <v>142</v>
      </c>
      <c r="VYL27" s="64" t="s">
        <v>142</v>
      </c>
      <c r="VYM27" s="64" t="s">
        <v>142</v>
      </c>
      <c r="VYN27" s="64" t="s">
        <v>142</v>
      </c>
      <c r="VYO27" s="64" t="s">
        <v>142</v>
      </c>
      <c r="VYP27" s="64" t="s">
        <v>142</v>
      </c>
      <c r="VYQ27" s="64" t="s">
        <v>142</v>
      </c>
      <c r="VYR27" s="64" t="s">
        <v>142</v>
      </c>
      <c r="VYS27" s="64" t="s">
        <v>142</v>
      </c>
      <c r="VYT27" s="64" t="s">
        <v>142</v>
      </c>
      <c r="VYU27" s="64" t="s">
        <v>142</v>
      </c>
      <c r="VYV27" s="64" t="s">
        <v>142</v>
      </c>
      <c r="VYW27" s="64" t="s">
        <v>142</v>
      </c>
      <c r="VYX27" s="64" t="s">
        <v>142</v>
      </c>
      <c r="VYY27" s="64" t="s">
        <v>142</v>
      </c>
      <c r="VYZ27" s="64" t="s">
        <v>142</v>
      </c>
      <c r="VZA27" s="64" t="s">
        <v>142</v>
      </c>
      <c r="VZB27" s="64" t="s">
        <v>142</v>
      </c>
      <c r="VZC27" s="64" t="s">
        <v>142</v>
      </c>
      <c r="VZD27" s="64" t="s">
        <v>142</v>
      </c>
      <c r="VZE27" s="64" t="s">
        <v>142</v>
      </c>
      <c r="VZF27" s="64" t="s">
        <v>142</v>
      </c>
      <c r="VZG27" s="64" t="s">
        <v>142</v>
      </c>
      <c r="VZH27" s="64" t="s">
        <v>142</v>
      </c>
      <c r="VZI27" s="64" t="s">
        <v>142</v>
      </c>
      <c r="VZJ27" s="64" t="s">
        <v>142</v>
      </c>
      <c r="VZK27" s="64" t="s">
        <v>142</v>
      </c>
      <c r="VZL27" s="64" t="s">
        <v>142</v>
      </c>
      <c r="VZM27" s="64" t="s">
        <v>142</v>
      </c>
      <c r="VZN27" s="64" t="s">
        <v>142</v>
      </c>
      <c r="VZO27" s="64" t="s">
        <v>142</v>
      </c>
      <c r="VZP27" s="64" t="s">
        <v>142</v>
      </c>
      <c r="VZQ27" s="64" t="s">
        <v>142</v>
      </c>
      <c r="VZR27" s="64" t="s">
        <v>142</v>
      </c>
      <c r="VZS27" s="64" t="s">
        <v>142</v>
      </c>
      <c r="VZT27" s="64" t="s">
        <v>142</v>
      </c>
      <c r="VZU27" s="64" t="s">
        <v>142</v>
      </c>
      <c r="VZV27" s="64" t="s">
        <v>142</v>
      </c>
      <c r="VZW27" s="64" t="s">
        <v>142</v>
      </c>
      <c r="VZX27" s="64" t="s">
        <v>142</v>
      </c>
      <c r="VZY27" s="64" t="s">
        <v>142</v>
      </c>
      <c r="VZZ27" s="64" t="s">
        <v>142</v>
      </c>
      <c r="WAA27" s="64" t="s">
        <v>142</v>
      </c>
      <c r="WAB27" s="64" t="s">
        <v>142</v>
      </c>
      <c r="WAC27" s="64" t="s">
        <v>142</v>
      </c>
      <c r="WAD27" s="64" t="s">
        <v>142</v>
      </c>
      <c r="WAE27" s="64" t="s">
        <v>142</v>
      </c>
      <c r="WAF27" s="64" t="s">
        <v>142</v>
      </c>
      <c r="WAG27" s="64" t="s">
        <v>142</v>
      </c>
      <c r="WAH27" s="64" t="s">
        <v>142</v>
      </c>
      <c r="WAI27" s="64" t="s">
        <v>142</v>
      </c>
      <c r="WAJ27" s="64" t="s">
        <v>142</v>
      </c>
      <c r="WAK27" s="64" t="s">
        <v>142</v>
      </c>
      <c r="WAL27" s="64" t="s">
        <v>142</v>
      </c>
      <c r="WAM27" s="64" t="s">
        <v>142</v>
      </c>
      <c r="WAN27" s="64" t="s">
        <v>142</v>
      </c>
      <c r="WAO27" s="64" t="s">
        <v>142</v>
      </c>
      <c r="WAP27" s="64" t="s">
        <v>142</v>
      </c>
      <c r="WAQ27" s="64" t="s">
        <v>142</v>
      </c>
      <c r="WAR27" s="64" t="s">
        <v>142</v>
      </c>
      <c r="WAS27" s="64" t="s">
        <v>142</v>
      </c>
      <c r="WAT27" s="64" t="s">
        <v>142</v>
      </c>
      <c r="WAU27" s="64" t="s">
        <v>142</v>
      </c>
      <c r="WAV27" s="64" t="s">
        <v>142</v>
      </c>
      <c r="WAW27" s="64" t="s">
        <v>142</v>
      </c>
      <c r="WAX27" s="64" t="s">
        <v>142</v>
      </c>
      <c r="WAY27" s="64" t="s">
        <v>142</v>
      </c>
      <c r="WAZ27" s="64" t="s">
        <v>142</v>
      </c>
      <c r="WBA27" s="64" t="s">
        <v>142</v>
      </c>
      <c r="WBB27" s="64" t="s">
        <v>142</v>
      </c>
      <c r="WBC27" s="64" t="s">
        <v>142</v>
      </c>
      <c r="WBD27" s="64" t="s">
        <v>142</v>
      </c>
      <c r="WBE27" s="64" t="s">
        <v>142</v>
      </c>
      <c r="WBF27" s="64" t="s">
        <v>142</v>
      </c>
      <c r="WBG27" s="64" t="s">
        <v>142</v>
      </c>
      <c r="WBH27" s="64" t="s">
        <v>142</v>
      </c>
      <c r="WBI27" s="64" t="s">
        <v>142</v>
      </c>
      <c r="WBJ27" s="64" t="s">
        <v>142</v>
      </c>
      <c r="WBK27" s="64" t="s">
        <v>142</v>
      </c>
      <c r="WBL27" s="64" t="s">
        <v>142</v>
      </c>
      <c r="WBM27" s="64" t="s">
        <v>142</v>
      </c>
      <c r="WBN27" s="64" t="s">
        <v>142</v>
      </c>
      <c r="WBO27" s="64" t="s">
        <v>142</v>
      </c>
      <c r="WBP27" s="64" t="s">
        <v>142</v>
      </c>
      <c r="WBQ27" s="64" t="s">
        <v>142</v>
      </c>
      <c r="WBR27" s="64" t="s">
        <v>142</v>
      </c>
      <c r="WBS27" s="64" t="s">
        <v>142</v>
      </c>
      <c r="WBT27" s="64" t="s">
        <v>142</v>
      </c>
      <c r="WBU27" s="64" t="s">
        <v>142</v>
      </c>
      <c r="WBV27" s="64" t="s">
        <v>142</v>
      </c>
      <c r="WBW27" s="64" t="s">
        <v>142</v>
      </c>
      <c r="WBX27" s="64" t="s">
        <v>142</v>
      </c>
      <c r="WBY27" s="64" t="s">
        <v>142</v>
      </c>
      <c r="WBZ27" s="64" t="s">
        <v>142</v>
      </c>
      <c r="WCA27" s="64" t="s">
        <v>142</v>
      </c>
      <c r="WCB27" s="64" t="s">
        <v>142</v>
      </c>
      <c r="WCC27" s="64" t="s">
        <v>142</v>
      </c>
      <c r="WCD27" s="64" t="s">
        <v>142</v>
      </c>
      <c r="WCE27" s="64" t="s">
        <v>142</v>
      </c>
      <c r="WCF27" s="64" t="s">
        <v>142</v>
      </c>
      <c r="WCG27" s="64" t="s">
        <v>142</v>
      </c>
      <c r="WCH27" s="64" t="s">
        <v>142</v>
      </c>
      <c r="WCI27" s="64" t="s">
        <v>142</v>
      </c>
      <c r="WCJ27" s="64" t="s">
        <v>142</v>
      </c>
      <c r="WCK27" s="64" t="s">
        <v>142</v>
      </c>
      <c r="WCL27" s="64" t="s">
        <v>142</v>
      </c>
      <c r="WCM27" s="64" t="s">
        <v>142</v>
      </c>
      <c r="WCN27" s="64" t="s">
        <v>142</v>
      </c>
      <c r="WCO27" s="64" t="s">
        <v>142</v>
      </c>
      <c r="WCP27" s="64" t="s">
        <v>142</v>
      </c>
      <c r="WCQ27" s="64" t="s">
        <v>142</v>
      </c>
      <c r="WCR27" s="64" t="s">
        <v>142</v>
      </c>
      <c r="WCS27" s="64" t="s">
        <v>142</v>
      </c>
      <c r="WCT27" s="64" t="s">
        <v>142</v>
      </c>
      <c r="WCU27" s="64" t="s">
        <v>142</v>
      </c>
      <c r="WCV27" s="64" t="s">
        <v>142</v>
      </c>
      <c r="WCW27" s="64" t="s">
        <v>142</v>
      </c>
      <c r="WCX27" s="64" t="s">
        <v>142</v>
      </c>
      <c r="WCY27" s="64" t="s">
        <v>142</v>
      </c>
      <c r="WCZ27" s="64" t="s">
        <v>142</v>
      </c>
      <c r="WDA27" s="64" t="s">
        <v>142</v>
      </c>
      <c r="WDB27" s="64" t="s">
        <v>142</v>
      </c>
      <c r="WDC27" s="64" t="s">
        <v>142</v>
      </c>
      <c r="WDD27" s="64" t="s">
        <v>142</v>
      </c>
      <c r="WDE27" s="64" t="s">
        <v>142</v>
      </c>
      <c r="WDF27" s="64" t="s">
        <v>142</v>
      </c>
      <c r="WDG27" s="64" t="s">
        <v>142</v>
      </c>
      <c r="WDH27" s="64" t="s">
        <v>142</v>
      </c>
      <c r="WDI27" s="64" t="s">
        <v>142</v>
      </c>
      <c r="WDJ27" s="64" t="s">
        <v>142</v>
      </c>
      <c r="WDK27" s="64" t="s">
        <v>142</v>
      </c>
      <c r="WDL27" s="64" t="s">
        <v>142</v>
      </c>
      <c r="WDM27" s="64" t="s">
        <v>142</v>
      </c>
      <c r="WDN27" s="64" t="s">
        <v>142</v>
      </c>
      <c r="WDO27" s="64" t="s">
        <v>142</v>
      </c>
      <c r="WDP27" s="64" t="s">
        <v>142</v>
      </c>
      <c r="WDQ27" s="64" t="s">
        <v>142</v>
      </c>
      <c r="WDR27" s="64" t="s">
        <v>142</v>
      </c>
      <c r="WDS27" s="64" t="s">
        <v>142</v>
      </c>
      <c r="WDT27" s="64" t="s">
        <v>142</v>
      </c>
      <c r="WDU27" s="64" t="s">
        <v>142</v>
      </c>
      <c r="WDV27" s="64" t="s">
        <v>142</v>
      </c>
      <c r="WDW27" s="64" t="s">
        <v>142</v>
      </c>
      <c r="WDX27" s="64" t="s">
        <v>142</v>
      </c>
      <c r="WDY27" s="64" t="s">
        <v>142</v>
      </c>
      <c r="WDZ27" s="64" t="s">
        <v>142</v>
      </c>
      <c r="WEA27" s="64" t="s">
        <v>142</v>
      </c>
      <c r="WEB27" s="64" t="s">
        <v>142</v>
      </c>
      <c r="WEC27" s="64" t="s">
        <v>142</v>
      </c>
      <c r="WED27" s="64" t="s">
        <v>142</v>
      </c>
      <c r="WEE27" s="64" t="s">
        <v>142</v>
      </c>
      <c r="WEF27" s="64" t="s">
        <v>142</v>
      </c>
      <c r="WEG27" s="64" t="s">
        <v>142</v>
      </c>
      <c r="WEH27" s="64" t="s">
        <v>142</v>
      </c>
      <c r="WEI27" s="64" t="s">
        <v>142</v>
      </c>
      <c r="WEJ27" s="64" t="s">
        <v>142</v>
      </c>
      <c r="WEK27" s="64" t="s">
        <v>142</v>
      </c>
      <c r="WEL27" s="64" t="s">
        <v>142</v>
      </c>
      <c r="WEM27" s="64" t="s">
        <v>142</v>
      </c>
      <c r="WEN27" s="64" t="s">
        <v>142</v>
      </c>
      <c r="WEO27" s="64" t="s">
        <v>142</v>
      </c>
      <c r="WEP27" s="64" t="s">
        <v>142</v>
      </c>
      <c r="WEQ27" s="64" t="s">
        <v>142</v>
      </c>
      <c r="WER27" s="64" t="s">
        <v>142</v>
      </c>
      <c r="WES27" s="64" t="s">
        <v>142</v>
      </c>
      <c r="WET27" s="64" t="s">
        <v>142</v>
      </c>
      <c r="WEU27" s="64" t="s">
        <v>142</v>
      </c>
      <c r="WEV27" s="64" t="s">
        <v>142</v>
      </c>
      <c r="WEW27" s="64" t="s">
        <v>142</v>
      </c>
      <c r="WEX27" s="64" t="s">
        <v>142</v>
      </c>
      <c r="WEY27" s="64" t="s">
        <v>142</v>
      </c>
      <c r="WEZ27" s="64" t="s">
        <v>142</v>
      </c>
      <c r="WFA27" s="64" t="s">
        <v>142</v>
      </c>
      <c r="WFB27" s="64" t="s">
        <v>142</v>
      </c>
      <c r="WFC27" s="64" t="s">
        <v>142</v>
      </c>
      <c r="WFD27" s="64" t="s">
        <v>142</v>
      </c>
      <c r="WFE27" s="64" t="s">
        <v>142</v>
      </c>
      <c r="WFF27" s="64" t="s">
        <v>142</v>
      </c>
      <c r="WFG27" s="64" t="s">
        <v>142</v>
      </c>
      <c r="WFH27" s="64" t="s">
        <v>142</v>
      </c>
      <c r="WFI27" s="64" t="s">
        <v>142</v>
      </c>
      <c r="WFJ27" s="64" t="s">
        <v>142</v>
      </c>
      <c r="WFK27" s="64" t="s">
        <v>142</v>
      </c>
      <c r="WFL27" s="64" t="s">
        <v>142</v>
      </c>
      <c r="WFM27" s="64" t="s">
        <v>142</v>
      </c>
      <c r="WFN27" s="64" t="s">
        <v>142</v>
      </c>
      <c r="WFO27" s="64" t="s">
        <v>142</v>
      </c>
      <c r="WFP27" s="64" t="s">
        <v>142</v>
      </c>
      <c r="WFQ27" s="64" t="s">
        <v>142</v>
      </c>
      <c r="WFR27" s="64" t="s">
        <v>142</v>
      </c>
      <c r="WFS27" s="64" t="s">
        <v>142</v>
      </c>
      <c r="WFT27" s="64" t="s">
        <v>142</v>
      </c>
      <c r="WFU27" s="64" t="s">
        <v>142</v>
      </c>
      <c r="WFV27" s="64" t="s">
        <v>142</v>
      </c>
      <c r="WFW27" s="64" t="s">
        <v>142</v>
      </c>
      <c r="WFX27" s="64" t="s">
        <v>142</v>
      </c>
      <c r="WFY27" s="64" t="s">
        <v>142</v>
      </c>
      <c r="WFZ27" s="64" t="s">
        <v>142</v>
      </c>
      <c r="WGA27" s="64" t="s">
        <v>142</v>
      </c>
      <c r="WGB27" s="64" t="s">
        <v>142</v>
      </c>
      <c r="WGC27" s="64" t="s">
        <v>142</v>
      </c>
      <c r="WGD27" s="64" t="s">
        <v>142</v>
      </c>
      <c r="WGE27" s="64" t="s">
        <v>142</v>
      </c>
      <c r="WGF27" s="64" t="s">
        <v>142</v>
      </c>
      <c r="WGG27" s="64" t="s">
        <v>142</v>
      </c>
      <c r="WGH27" s="64" t="s">
        <v>142</v>
      </c>
      <c r="WGI27" s="64" t="s">
        <v>142</v>
      </c>
      <c r="WGJ27" s="64" t="s">
        <v>142</v>
      </c>
      <c r="WGK27" s="64" t="s">
        <v>142</v>
      </c>
      <c r="WGL27" s="64" t="s">
        <v>142</v>
      </c>
      <c r="WGM27" s="64" t="s">
        <v>142</v>
      </c>
      <c r="WGN27" s="64" t="s">
        <v>142</v>
      </c>
      <c r="WGO27" s="64" t="s">
        <v>142</v>
      </c>
      <c r="WGP27" s="64" t="s">
        <v>142</v>
      </c>
      <c r="WGQ27" s="64" t="s">
        <v>142</v>
      </c>
      <c r="WGR27" s="64" t="s">
        <v>142</v>
      </c>
      <c r="WGS27" s="64" t="s">
        <v>142</v>
      </c>
      <c r="WGT27" s="64" t="s">
        <v>142</v>
      </c>
      <c r="WGU27" s="64" t="s">
        <v>142</v>
      </c>
      <c r="WGV27" s="64" t="s">
        <v>142</v>
      </c>
      <c r="WGW27" s="64" t="s">
        <v>142</v>
      </c>
      <c r="WGX27" s="64" t="s">
        <v>142</v>
      </c>
      <c r="WGY27" s="64" t="s">
        <v>142</v>
      </c>
      <c r="WGZ27" s="64" t="s">
        <v>142</v>
      </c>
      <c r="WHA27" s="64" t="s">
        <v>142</v>
      </c>
      <c r="WHB27" s="64" t="s">
        <v>142</v>
      </c>
      <c r="WHC27" s="64" t="s">
        <v>142</v>
      </c>
      <c r="WHD27" s="64" t="s">
        <v>142</v>
      </c>
      <c r="WHE27" s="64" t="s">
        <v>142</v>
      </c>
      <c r="WHF27" s="64" t="s">
        <v>142</v>
      </c>
      <c r="WHG27" s="64" t="s">
        <v>142</v>
      </c>
      <c r="WHH27" s="64" t="s">
        <v>142</v>
      </c>
      <c r="WHI27" s="64" t="s">
        <v>142</v>
      </c>
      <c r="WHJ27" s="64" t="s">
        <v>142</v>
      </c>
      <c r="WHK27" s="64" t="s">
        <v>142</v>
      </c>
      <c r="WHL27" s="64" t="s">
        <v>142</v>
      </c>
      <c r="WHM27" s="64" t="s">
        <v>142</v>
      </c>
      <c r="WHN27" s="64" t="s">
        <v>142</v>
      </c>
      <c r="WHO27" s="64" t="s">
        <v>142</v>
      </c>
      <c r="WHP27" s="64" t="s">
        <v>142</v>
      </c>
      <c r="WHQ27" s="64" t="s">
        <v>142</v>
      </c>
      <c r="WHR27" s="64" t="s">
        <v>142</v>
      </c>
      <c r="WHS27" s="64" t="s">
        <v>142</v>
      </c>
      <c r="WHT27" s="64" t="s">
        <v>142</v>
      </c>
      <c r="WHU27" s="64" t="s">
        <v>142</v>
      </c>
      <c r="WHV27" s="64" t="s">
        <v>142</v>
      </c>
      <c r="WHW27" s="64" t="s">
        <v>142</v>
      </c>
      <c r="WHX27" s="64" t="s">
        <v>142</v>
      </c>
      <c r="WHY27" s="64" t="s">
        <v>142</v>
      </c>
      <c r="WHZ27" s="64" t="s">
        <v>142</v>
      </c>
      <c r="WIA27" s="64" t="s">
        <v>142</v>
      </c>
      <c r="WIB27" s="64" t="s">
        <v>142</v>
      </c>
      <c r="WIC27" s="64" t="s">
        <v>142</v>
      </c>
      <c r="WID27" s="64" t="s">
        <v>142</v>
      </c>
      <c r="WIE27" s="64" t="s">
        <v>142</v>
      </c>
      <c r="WIF27" s="64" t="s">
        <v>142</v>
      </c>
      <c r="WIG27" s="64" t="s">
        <v>142</v>
      </c>
      <c r="WIH27" s="64" t="s">
        <v>142</v>
      </c>
      <c r="WII27" s="64" t="s">
        <v>142</v>
      </c>
      <c r="WIJ27" s="64" t="s">
        <v>142</v>
      </c>
      <c r="WIK27" s="64" t="s">
        <v>142</v>
      </c>
      <c r="WIL27" s="64" t="s">
        <v>142</v>
      </c>
      <c r="WIM27" s="64" t="s">
        <v>142</v>
      </c>
      <c r="WIN27" s="64" t="s">
        <v>142</v>
      </c>
      <c r="WIO27" s="64" t="s">
        <v>142</v>
      </c>
      <c r="WIP27" s="64" t="s">
        <v>142</v>
      </c>
      <c r="WIQ27" s="64" t="s">
        <v>142</v>
      </c>
      <c r="WIR27" s="64" t="s">
        <v>142</v>
      </c>
      <c r="WIS27" s="64" t="s">
        <v>142</v>
      </c>
      <c r="WIT27" s="64" t="s">
        <v>142</v>
      </c>
      <c r="WIU27" s="64" t="s">
        <v>142</v>
      </c>
      <c r="WIV27" s="64" t="s">
        <v>142</v>
      </c>
      <c r="WIW27" s="64" t="s">
        <v>142</v>
      </c>
      <c r="WIX27" s="64" t="s">
        <v>142</v>
      </c>
      <c r="WIY27" s="64" t="s">
        <v>142</v>
      </c>
      <c r="WIZ27" s="64" t="s">
        <v>142</v>
      </c>
      <c r="WJA27" s="64" t="s">
        <v>142</v>
      </c>
      <c r="WJB27" s="64" t="s">
        <v>142</v>
      </c>
      <c r="WJC27" s="64" t="s">
        <v>142</v>
      </c>
      <c r="WJD27" s="64" t="s">
        <v>142</v>
      </c>
      <c r="WJE27" s="64" t="s">
        <v>142</v>
      </c>
      <c r="WJF27" s="64" t="s">
        <v>142</v>
      </c>
      <c r="WJG27" s="64" t="s">
        <v>142</v>
      </c>
      <c r="WJH27" s="64" t="s">
        <v>142</v>
      </c>
      <c r="WJI27" s="64" t="s">
        <v>142</v>
      </c>
      <c r="WJJ27" s="64" t="s">
        <v>142</v>
      </c>
      <c r="WJK27" s="64" t="s">
        <v>142</v>
      </c>
      <c r="WJL27" s="64" t="s">
        <v>142</v>
      </c>
      <c r="WJM27" s="64" t="s">
        <v>142</v>
      </c>
      <c r="WJN27" s="64" t="s">
        <v>142</v>
      </c>
      <c r="WJO27" s="64" t="s">
        <v>142</v>
      </c>
      <c r="WJP27" s="64" t="s">
        <v>142</v>
      </c>
      <c r="WJQ27" s="64" t="s">
        <v>142</v>
      </c>
      <c r="WJR27" s="64" t="s">
        <v>142</v>
      </c>
      <c r="WJS27" s="64" t="s">
        <v>142</v>
      </c>
      <c r="WJT27" s="64" t="s">
        <v>142</v>
      </c>
      <c r="WJU27" s="64" t="s">
        <v>142</v>
      </c>
      <c r="WJV27" s="64" t="s">
        <v>142</v>
      </c>
      <c r="WJW27" s="64" t="s">
        <v>142</v>
      </c>
      <c r="WJX27" s="64" t="s">
        <v>142</v>
      </c>
      <c r="WJY27" s="64" t="s">
        <v>142</v>
      </c>
      <c r="WJZ27" s="64" t="s">
        <v>142</v>
      </c>
      <c r="WKA27" s="64" t="s">
        <v>142</v>
      </c>
      <c r="WKB27" s="64" t="s">
        <v>142</v>
      </c>
      <c r="WKC27" s="64" t="s">
        <v>142</v>
      </c>
      <c r="WKD27" s="64" t="s">
        <v>142</v>
      </c>
      <c r="WKE27" s="64" t="s">
        <v>142</v>
      </c>
      <c r="WKF27" s="64" t="s">
        <v>142</v>
      </c>
      <c r="WKG27" s="64" t="s">
        <v>142</v>
      </c>
      <c r="WKH27" s="64" t="s">
        <v>142</v>
      </c>
      <c r="WKI27" s="64" t="s">
        <v>142</v>
      </c>
      <c r="WKJ27" s="64" t="s">
        <v>142</v>
      </c>
      <c r="WKK27" s="64" t="s">
        <v>142</v>
      </c>
      <c r="WKL27" s="64" t="s">
        <v>142</v>
      </c>
      <c r="WKM27" s="64" t="s">
        <v>142</v>
      </c>
      <c r="WKN27" s="64" t="s">
        <v>142</v>
      </c>
      <c r="WKO27" s="64" t="s">
        <v>142</v>
      </c>
      <c r="WKP27" s="64" t="s">
        <v>142</v>
      </c>
      <c r="WKQ27" s="64" t="s">
        <v>142</v>
      </c>
      <c r="WKR27" s="64" t="s">
        <v>142</v>
      </c>
      <c r="WKS27" s="64" t="s">
        <v>142</v>
      </c>
      <c r="WKT27" s="64" t="s">
        <v>142</v>
      </c>
      <c r="WKU27" s="64" t="s">
        <v>142</v>
      </c>
      <c r="WKV27" s="64" t="s">
        <v>142</v>
      </c>
      <c r="WKW27" s="64" t="s">
        <v>142</v>
      </c>
      <c r="WKX27" s="64" t="s">
        <v>142</v>
      </c>
      <c r="WKY27" s="64" t="s">
        <v>142</v>
      </c>
      <c r="WKZ27" s="64" t="s">
        <v>142</v>
      </c>
      <c r="WLA27" s="64" t="s">
        <v>142</v>
      </c>
      <c r="WLB27" s="64" t="s">
        <v>142</v>
      </c>
      <c r="WLC27" s="64" t="s">
        <v>142</v>
      </c>
      <c r="WLD27" s="64" t="s">
        <v>142</v>
      </c>
      <c r="WLE27" s="64" t="s">
        <v>142</v>
      </c>
      <c r="WLF27" s="64" t="s">
        <v>142</v>
      </c>
      <c r="WLG27" s="64" t="s">
        <v>142</v>
      </c>
      <c r="WLH27" s="64" t="s">
        <v>142</v>
      </c>
      <c r="WLI27" s="64" t="s">
        <v>142</v>
      </c>
      <c r="WLJ27" s="64" t="s">
        <v>142</v>
      </c>
      <c r="WLK27" s="64" t="s">
        <v>142</v>
      </c>
      <c r="WLL27" s="64" t="s">
        <v>142</v>
      </c>
      <c r="WLM27" s="64" t="s">
        <v>142</v>
      </c>
      <c r="WLN27" s="64" t="s">
        <v>142</v>
      </c>
      <c r="WLO27" s="64" t="s">
        <v>142</v>
      </c>
      <c r="WLP27" s="64" t="s">
        <v>142</v>
      </c>
      <c r="WLQ27" s="64" t="s">
        <v>142</v>
      </c>
      <c r="WLR27" s="64" t="s">
        <v>142</v>
      </c>
      <c r="WLS27" s="64" t="s">
        <v>142</v>
      </c>
      <c r="WLT27" s="64" t="s">
        <v>142</v>
      </c>
      <c r="WLU27" s="64" t="s">
        <v>142</v>
      </c>
      <c r="WLV27" s="64" t="s">
        <v>142</v>
      </c>
      <c r="WLW27" s="64" t="s">
        <v>142</v>
      </c>
      <c r="WLX27" s="64" t="s">
        <v>142</v>
      </c>
      <c r="WLY27" s="64" t="s">
        <v>142</v>
      </c>
      <c r="WLZ27" s="64" t="s">
        <v>142</v>
      </c>
      <c r="WMA27" s="64" t="s">
        <v>142</v>
      </c>
      <c r="WMB27" s="64" t="s">
        <v>142</v>
      </c>
      <c r="WMC27" s="64" t="s">
        <v>142</v>
      </c>
      <c r="WMD27" s="64" t="s">
        <v>142</v>
      </c>
      <c r="WME27" s="64" t="s">
        <v>142</v>
      </c>
      <c r="WMF27" s="64" t="s">
        <v>142</v>
      </c>
      <c r="WMG27" s="64" t="s">
        <v>142</v>
      </c>
      <c r="WMH27" s="64" t="s">
        <v>142</v>
      </c>
      <c r="WMI27" s="64" t="s">
        <v>142</v>
      </c>
      <c r="WMJ27" s="64" t="s">
        <v>142</v>
      </c>
      <c r="WMK27" s="64" t="s">
        <v>142</v>
      </c>
      <c r="WML27" s="64" t="s">
        <v>142</v>
      </c>
      <c r="WMM27" s="64" t="s">
        <v>142</v>
      </c>
      <c r="WMN27" s="64" t="s">
        <v>142</v>
      </c>
      <c r="WMO27" s="64" t="s">
        <v>142</v>
      </c>
      <c r="WMP27" s="64" t="s">
        <v>142</v>
      </c>
      <c r="WMQ27" s="64" t="s">
        <v>142</v>
      </c>
      <c r="WMR27" s="64" t="s">
        <v>142</v>
      </c>
      <c r="WMS27" s="64" t="s">
        <v>142</v>
      </c>
      <c r="WMT27" s="64" t="s">
        <v>142</v>
      </c>
      <c r="WMU27" s="64" t="s">
        <v>142</v>
      </c>
      <c r="WMV27" s="64" t="s">
        <v>142</v>
      </c>
      <c r="WMW27" s="64" t="s">
        <v>142</v>
      </c>
      <c r="WMX27" s="64" t="s">
        <v>142</v>
      </c>
      <c r="WMY27" s="64" t="s">
        <v>142</v>
      </c>
      <c r="WMZ27" s="64" t="s">
        <v>142</v>
      </c>
      <c r="WNA27" s="64" t="s">
        <v>142</v>
      </c>
      <c r="WNB27" s="64" t="s">
        <v>142</v>
      </c>
      <c r="WNC27" s="64" t="s">
        <v>142</v>
      </c>
      <c r="WND27" s="64" t="s">
        <v>142</v>
      </c>
      <c r="WNE27" s="64" t="s">
        <v>142</v>
      </c>
      <c r="WNF27" s="64" t="s">
        <v>142</v>
      </c>
      <c r="WNG27" s="64" t="s">
        <v>142</v>
      </c>
      <c r="WNH27" s="64" t="s">
        <v>142</v>
      </c>
      <c r="WNI27" s="64" t="s">
        <v>142</v>
      </c>
      <c r="WNJ27" s="64" t="s">
        <v>142</v>
      </c>
      <c r="WNK27" s="64" t="s">
        <v>142</v>
      </c>
      <c r="WNL27" s="64" t="s">
        <v>142</v>
      </c>
      <c r="WNM27" s="64" t="s">
        <v>142</v>
      </c>
      <c r="WNN27" s="64" t="s">
        <v>142</v>
      </c>
      <c r="WNO27" s="64" t="s">
        <v>142</v>
      </c>
      <c r="WNP27" s="64" t="s">
        <v>142</v>
      </c>
      <c r="WNQ27" s="64" t="s">
        <v>142</v>
      </c>
      <c r="WNR27" s="64" t="s">
        <v>142</v>
      </c>
      <c r="WNS27" s="64" t="s">
        <v>142</v>
      </c>
      <c r="WNT27" s="64" t="s">
        <v>142</v>
      </c>
      <c r="WNU27" s="64" t="s">
        <v>142</v>
      </c>
      <c r="WNV27" s="64" t="s">
        <v>142</v>
      </c>
      <c r="WNW27" s="64" t="s">
        <v>142</v>
      </c>
      <c r="WNX27" s="64" t="s">
        <v>142</v>
      </c>
      <c r="WNY27" s="64" t="s">
        <v>142</v>
      </c>
      <c r="WNZ27" s="64" t="s">
        <v>142</v>
      </c>
      <c r="WOA27" s="64" t="s">
        <v>142</v>
      </c>
      <c r="WOB27" s="64" t="s">
        <v>142</v>
      </c>
      <c r="WOC27" s="64" t="s">
        <v>142</v>
      </c>
      <c r="WOD27" s="64" t="s">
        <v>142</v>
      </c>
      <c r="WOE27" s="64" t="s">
        <v>142</v>
      </c>
      <c r="WOF27" s="64" t="s">
        <v>142</v>
      </c>
      <c r="WOG27" s="64" t="s">
        <v>142</v>
      </c>
      <c r="WOH27" s="64" t="s">
        <v>142</v>
      </c>
      <c r="WOI27" s="64" t="s">
        <v>142</v>
      </c>
      <c r="WOJ27" s="64" t="s">
        <v>142</v>
      </c>
      <c r="WOK27" s="64" t="s">
        <v>142</v>
      </c>
      <c r="WOL27" s="64" t="s">
        <v>142</v>
      </c>
      <c r="WOM27" s="64" t="s">
        <v>142</v>
      </c>
      <c r="WON27" s="64" t="s">
        <v>142</v>
      </c>
      <c r="WOO27" s="64" t="s">
        <v>142</v>
      </c>
      <c r="WOP27" s="64" t="s">
        <v>142</v>
      </c>
      <c r="WOQ27" s="64" t="s">
        <v>142</v>
      </c>
      <c r="WOR27" s="64" t="s">
        <v>142</v>
      </c>
      <c r="WOS27" s="64" t="s">
        <v>142</v>
      </c>
      <c r="WOT27" s="64" t="s">
        <v>142</v>
      </c>
      <c r="WOU27" s="64" t="s">
        <v>142</v>
      </c>
      <c r="WOV27" s="64" t="s">
        <v>142</v>
      </c>
      <c r="WOW27" s="64" t="s">
        <v>142</v>
      </c>
      <c r="WOX27" s="64" t="s">
        <v>142</v>
      </c>
      <c r="WOY27" s="64" t="s">
        <v>142</v>
      </c>
      <c r="WOZ27" s="64" t="s">
        <v>142</v>
      </c>
      <c r="WPA27" s="64" t="s">
        <v>142</v>
      </c>
      <c r="WPB27" s="64" t="s">
        <v>142</v>
      </c>
      <c r="WPC27" s="64" t="s">
        <v>142</v>
      </c>
      <c r="WPD27" s="64" t="s">
        <v>142</v>
      </c>
      <c r="WPE27" s="64" t="s">
        <v>142</v>
      </c>
      <c r="WPF27" s="64" t="s">
        <v>142</v>
      </c>
      <c r="WPG27" s="64" t="s">
        <v>142</v>
      </c>
      <c r="WPH27" s="64" t="s">
        <v>142</v>
      </c>
      <c r="WPI27" s="64" t="s">
        <v>142</v>
      </c>
      <c r="WPJ27" s="64" t="s">
        <v>142</v>
      </c>
      <c r="WPK27" s="64" t="s">
        <v>142</v>
      </c>
      <c r="WPL27" s="64" t="s">
        <v>142</v>
      </c>
      <c r="WPM27" s="64" t="s">
        <v>142</v>
      </c>
      <c r="WPN27" s="64" t="s">
        <v>142</v>
      </c>
      <c r="WPO27" s="64" t="s">
        <v>142</v>
      </c>
      <c r="WPP27" s="64" t="s">
        <v>142</v>
      </c>
      <c r="WPQ27" s="64" t="s">
        <v>142</v>
      </c>
      <c r="WPR27" s="64" t="s">
        <v>142</v>
      </c>
      <c r="WPS27" s="64" t="s">
        <v>142</v>
      </c>
      <c r="WPT27" s="64" t="s">
        <v>142</v>
      </c>
      <c r="WPU27" s="64" t="s">
        <v>142</v>
      </c>
      <c r="WPV27" s="64" t="s">
        <v>142</v>
      </c>
      <c r="WPW27" s="64" t="s">
        <v>142</v>
      </c>
      <c r="WPX27" s="64" t="s">
        <v>142</v>
      </c>
      <c r="WPY27" s="64" t="s">
        <v>142</v>
      </c>
      <c r="WPZ27" s="64" t="s">
        <v>142</v>
      </c>
      <c r="WQA27" s="64" t="s">
        <v>142</v>
      </c>
      <c r="WQB27" s="64" t="s">
        <v>142</v>
      </c>
      <c r="WQC27" s="64" t="s">
        <v>142</v>
      </c>
      <c r="WQD27" s="64" t="s">
        <v>142</v>
      </c>
      <c r="WQE27" s="64" t="s">
        <v>142</v>
      </c>
      <c r="WQF27" s="64" t="s">
        <v>142</v>
      </c>
      <c r="WQG27" s="64" t="s">
        <v>142</v>
      </c>
      <c r="WQH27" s="64" t="s">
        <v>142</v>
      </c>
      <c r="WQI27" s="64" t="s">
        <v>142</v>
      </c>
      <c r="WQJ27" s="64" t="s">
        <v>142</v>
      </c>
      <c r="WQK27" s="64" t="s">
        <v>142</v>
      </c>
      <c r="WQL27" s="64" t="s">
        <v>142</v>
      </c>
      <c r="WQM27" s="64" t="s">
        <v>142</v>
      </c>
      <c r="WQN27" s="64" t="s">
        <v>142</v>
      </c>
      <c r="WQO27" s="64" t="s">
        <v>142</v>
      </c>
      <c r="WQP27" s="64" t="s">
        <v>142</v>
      </c>
      <c r="WQQ27" s="64" t="s">
        <v>142</v>
      </c>
      <c r="WQR27" s="64" t="s">
        <v>142</v>
      </c>
      <c r="WQS27" s="64" t="s">
        <v>142</v>
      </c>
      <c r="WQT27" s="64" t="s">
        <v>142</v>
      </c>
      <c r="WQU27" s="64" t="s">
        <v>142</v>
      </c>
      <c r="WQV27" s="64" t="s">
        <v>142</v>
      </c>
      <c r="WQW27" s="64" t="s">
        <v>142</v>
      </c>
      <c r="WQX27" s="64" t="s">
        <v>142</v>
      </c>
      <c r="WQY27" s="64" t="s">
        <v>142</v>
      </c>
      <c r="WQZ27" s="64" t="s">
        <v>142</v>
      </c>
      <c r="WRA27" s="64" t="s">
        <v>142</v>
      </c>
      <c r="WRB27" s="64" t="s">
        <v>142</v>
      </c>
      <c r="WRC27" s="64" t="s">
        <v>142</v>
      </c>
      <c r="WRD27" s="64" t="s">
        <v>142</v>
      </c>
      <c r="WRE27" s="64" t="s">
        <v>142</v>
      </c>
      <c r="WRF27" s="64" t="s">
        <v>142</v>
      </c>
      <c r="WRG27" s="64" t="s">
        <v>142</v>
      </c>
      <c r="WRH27" s="64" t="s">
        <v>142</v>
      </c>
      <c r="WRI27" s="64" t="s">
        <v>142</v>
      </c>
      <c r="WRJ27" s="64" t="s">
        <v>142</v>
      </c>
      <c r="WRK27" s="64" t="s">
        <v>142</v>
      </c>
      <c r="WRL27" s="64" t="s">
        <v>142</v>
      </c>
      <c r="WRM27" s="64" t="s">
        <v>142</v>
      </c>
      <c r="WRN27" s="64" t="s">
        <v>142</v>
      </c>
      <c r="WRO27" s="64" t="s">
        <v>142</v>
      </c>
      <c r="WRP27" s="64" t="s">
        <v>142</v>
      </c>
      <c r="WRQ27" s="64" t="s">
        <v>142</v>
      </c>
      <c r="WRR27" s="64" t="s">
        <v>142</v>
      </c>
      <c r="WRS27" s="64" t="s">
        <v>142</v>
      </c>
      <c r="WRT27" s="64" t="s">
        <v>142</v>
      </c>
      <c r="WRU27" s="64" t="s">
        <v>142</v>
      </c>
      <c r="WRV27" s="64" t="s">
        <v>142</v>
      </c>
      <c r="WRW27" s="64" t="s">
        <v>142</v>
      </c>
      <c r="WRX27" s="64" t="s">
        <v>142</v>
      </c>
      <c r="WRY27" s="64" t="s">
        <v>142</v>
      </c>
      <c r="WRZ27" s="64" t="s">
        <v>142</v>
      </c>
      <c r="WSA27" s="64" t="s">
        <v>142</v>
      </c>
      <c r="WSB27" s="64" t="s">
        <v>142</v>
      </c>
      <c r="WSC27" s="64" t="s">
        <v>142</v>
      </c>
      <c r="WSD27" s="64" t="s">
        <v>142</v>
      </c>
      <c r="WSE27" s="64" t="s">
        <v>142</v>
      </c>
      <c r="WSF27" s="64" t="s">
        <v>142</v>
      </c>
      <c r="WSG27" s="64" t="s">
        <v>142</v>
      </c>
      <c r="WSH27" s="64" t="s">
        <v>142</v>
      </c>
      <c r="WSI27" s="64" t="s">
        <v>142</v>
      </c>
      <c r="WSJ27" s="64" t="s">
        <v>142</v>
      </c>
      <c r="WSK27" s="64" t="s">
        <v>142</v>
      </c>
      <c r="WSL27" s="64" t="s">
        <v>142</v>
      </c>
      <c r="WSM27" s="64" t="s">
        <v>142</v>
      </c>
      <c r="WSN27" s="64" t="s">
        <v>142</v>
      </c>
      <c r="WSO27" s="64" t="s">
        <v>142</v>
      </c>
      <c r="WSP27" s="64" t="s">
        <v>142</v>
      </c>
      <c r="WSQ27" s="64" t="s">
        <v>142</v>
      </c>
      <c r="WSR27" s="64" t="s">
        <v>142</v>
      </c>
      <c r="WSS27" s="64" t="s">
        <v>142</v>
      </c>
      <c r="WST27" s="64" t="s">
        <v>142</v>
      </c>
      <c r="WSU27" s="64" t="s">
        <v>142</v>
      </c>
      <c r="WSV27" s="64" t="s">
        <v>142</v>
      </c>
      <c r="WSW27" s="64" t="s">
        <v>142</v>
      </c>
      <c r="WSX27" s="64" t="s">
        <v>142</v>
      </c>
      <c r="WSY27" s="64" t="s">
        <v>142</v>
      </c>
      <c r="WSZ27" s="64" t="s">
        <v>142</v>
      </c>
      <c r="WTA27" s="64" t="s">
        <v>142</v>
      </c>
      <c r="WTB27" s="64" t="s">
        <v>142</v>
      </c>
      <c r="WTC27" s="64" t="s">
        <v>142</v>
      </c>
      <c r="WTD27" s="64" t="s">
        <v>142</v>
      </c>
      <c r="WTE27" s="64" t="s">
        <v>142</v>
      </c>
      <c r="WTF27" s="64" t="s">
        <v>142</v>
      </c>
      <c r="WTG27" s="64" t="s">
        <v>142</v>
      </c>
      <c r="WTH27" s="64" t="s">
        <v>142</v>
      </c>
      <c r="WTI27" s="64" t="s">
        <v>142</v>
      </c>
      <c r="WTJ27" s="64" t="s">
        <v>142</v>
      </c>
      <c r="WTK27" s="64" t="s">
        <v>142</v>
      </c>
      <c r="WTL27" s="64" t="s">
        <v>142</v>
      </c>
      <c r="WTM27" s="64" t="s">
        <v>142</v>
      </c>
      <c r="WTN27" s="64" t="s">
        <v>142</v>
      </c>
      <c r="WTO27" s="64" t="s">
        <v>142</v>
      </c>
      <c r="WTP27" s="64" t="s">
        <v>142</v>
      </c>
      <c r="WTQ27" s="64" t="s">
        <v>142</v>
      </c>
      <c r="WTR27" s="64" t="s">
        <v>142</v>
      </c>
      <c r="WTS27" s="64" t="s">
        <v>142</v>
      </c>
      <c r="WTT27" s="64" t="s">
        <v>142</v>
      </c>
      <c r="WTU27" s="64" t="s">
        <v>142</v>
      </c>
      <c r="WTV27" s="64" t="s">
        <v>142</v>
      </c>
      <c r="WTW27" s="64" t="s">
        <v>142</v>
      </c>
      <c r="WTX27" s="64" t="s">
        <v>142</v>
      </c>
      <c r="WTY27" s="64" t="s">
        <v>142</v>
      </c>
      <c r="WTZ27" s="64" t="s">
        <v>142</v>
      </c>
      <c r="WUA27" s="64" t="s">
        <v>142</v>
      </c>
      <c r="WUB27" s="64" t="s">
        <v>142</v>
      </c>
      <c r="WUC27" s="64" t="s">
        <v>142</v>
      </c>
      <c r="WUD27" s="64" t="s">
        <v>142</v>
      </c>
      <c r="WUE27" s="64" t="s">
        <v>142</v>
      </c>
      <c r="WUF27" s="64" t="s">
        <v>142</v>
      </c>
      <c r="WUG27" s="64" t="s">
        <v>142</v>
      </c>
      <c r="WUH27" s="64" t="s">
        <v>142</v>
      </c>
      <c r="WUI27" s="64" t="s">
        <v>142</v>
      </c>
      <c r="WUJ27" s="64" t="s">
        <v>142</v>
      </c>
      <c r="WUK27" s="64" t="s">
        <v>142</v>
      </c>
      <c r="WUL27" s="64" t="s">
        <v>142</v>
      </c>
      <c r="WUM27" s="64" t="s">
        <v>142</v>
      </c>
      <c r="WUN27" s="64" t="s">
        <v>142</v>
      </c>
      <c r="WUO27" s="64" t="s">
        <v>142</v>
      </c>
      <c r="WUP27" s="64" t="s">
        <v>142</v>
      </c>
      <c r="WUQ27" s="64" t="s">
        <v>142</v>
      </c>
      <c r="WUR27" s="64" t="s">
        <v>142</v>
      </c>
      <c r="WUS27" s="64" t="s">
        <v>142</v>
      </c>
      <c r="WUT27" s="64" t="s">
        <v>142</v>
      </c>
      <c r="WUU27" s="64" t="s">
        <v>142</v>
      </c>
      <c r="WUV27" s="64" t="s">
        <v>142</v>
      </c>
      <c r="WUW27" s="64" t="s">
        <v>142</v>
      </c>
      <c r="WUX27" s="64" t="s">
        <v>142</v>
      </c>
      <c r="WUY27" s="64" t="s">
        <v>142</v>
      </c>
      <c r="WUZ27" s="64" t="s">
        <v>142</v>
      </c>
      <c r="WVA27" s="64" t="s">
        <v>142</v>
      </c>
      <c r="WVB27" s="64" t="s">
        <v>142</v>
      </c>
      <c r="WVC27" s="64" t="s">
        <v>142</v>
      </c>
      <c r="WVD27" s="64" t="s">
        <v>142</v>
      </c>
      <c r="WVE27" s="64" t="s">
        <v>142</v>
      </c>
      <c r="WVF27" s="64" t="s">
        <v>142</v>
      </c>
      <c r="WVG27" s="64" t="s">
        <v>142</v>
      </c>
      <c r="WVH27" s="64" t="s">
        <v>142</v>
      </c>
      <c r="WVI27" s="64" t="s">
        <v>142</v>
      </c>
      <c r="WVJ27" s="64" t="s">
        <v>142</v>
      </c>
      <c r="WVK27" s="64" t="s">
        <v>142</v>
      </c>
      <c r="WVL27" s="64" t="s">
        <v>142</v>
      </c>
      <c r="WVM27" s="64" t="s">
        <v>142</v>
      </c>
      <c r="WVN27" s="64" t="s">
        <v>142</v>
      </c>
      <c r="WVO27" s="64" t="s">
        <v>142</v>
      </c>
      <c r="WVP27" s="64" t="s">
        <v>142</v>
      </c>
      <c r="WVQ27" s="64" t="s">
        <v>142</v>
      </c>
      <c r="WVR27" s="64" t="s">
        <v>142</v>
      </c>
      <c r="WVS27" s="64" t="s">
        <v>142</v>
      </c>
      <c r="WVT27" s="64" t="s">
        <v>142</v>
      </c>
      <c r="WVU27" s="64" t="s">
        <v>142</v>
      </c>
      <c r="WVV27" s="64" t="s">
        <v>142</v>
      </c>
      <c r="WVW27" s="64" t="s">
        <v>142</v>
      </c>
      <c r="WVX27" s="64" t="s">
        <v>142</v>
      </c>
      <c r="WVY27" s="64" t="s">
        <v>142</v>
      </c>
      <c r="WVZ27" s="64" t="s">
        <v>142</v>
      </c>
      <c r="WWA27" s="64" t="s">
        <v>142</v>
      </c>
      <c r="WWB27" s="64" t="s">
        <v>142</v>
      </c>
      <c r="WWC27" s="64" t="s">
        <v>142</v>
      </c>
      <c r="WWD27" s="64" t="s">
        <v>142</v>
      </c>
      <c r="WWE27" s="64" t="s">
        <v>142</v>
      </c>
      <c r="WWF27" s="64" t="s">
        <v>142</v>
      </c>
      <c r="WWG27" s="64" t="s">
        <v>142</v>
      </c>
      <c r="WWH27" s="64" t="s">
        <v>142</v>
      </c>
      <c r="WWI27" s="64" t="s">
        <v>142</v>
      </c>
      <c r="WWJ27" s="64" t="s">
        <v>142</v>
      </c>
      <c r="WWK27" s="64" t="s">
        <v>142</v>
      </c>
      <c r="WWL27" s="64" t="s">
        <v>142</v>
      </c>
      <c r="WWM27" s="64" t="s">
        <v>142</v>
      </c>
      <c r="WWN27" s="64" t="s">
        <v>142</v>
      </c>
      <c r="WWO27" s="64" t="s">
        <v>142</v>
      </c>
      <c r="WWP27" s="64" t="s">
        <v>142</v>
      </c>
      <c r="WWQ27" s="64" t="s">
        <v>142</v>
      </c>
      <c r="WWR27" s="64" t="s">
        <v>142</v>
      </c>
      <c r="WWS27" s="64" t="s">
        <v>142</v>
      </c>
      <c r="WWT27" s="64" t="s">
        <v>142</v>
      </c>
      <c r="WWU27" s="64" t="s">
        <v>142</v>
      </c>
      <c r="WWV27" s="64" t="s">
        <v>142</v>
      </c>
      <c r="WWW27" s="64" t="s">
        <v>142</v>
      </c>
      <c r="WWX27" s="64" t="s">
        <v>142</v>
      </c>
      <c r="WWY27" s="64" t="s">
        <v>142</v>
      </c>
      <c r="WWZ27" s="64" t="s">
        <v>142</v>
      </c>
      <c r="WXA27" s="64" t="s">
        <v>142</v>
      </c>
      <c r="WXB27" s="64" t="s">
        <v>142</v>
      </c>
      <c r="WXC27" s="64" t="s">
        <v>142</v>
      </c>
      <c r="WXD27" s="64" t="s">
        <v>142</v>
      </c>
      <c r="WXE27" s="64" t="s">
        <v>142</v>
      </c>
      <c r="WXF27" s="64" t="s">
        <v>142</v>
      </c>
      <c r="WXG27" s="64" t="s">
        <v>142</v>
      </c>
      <c r="WXH27" s="64" t="s">
        <v>142</v>
      </c>
      <c r="WXI27" s="64" t="s">
        <v>142</v>
      </c>
      <c r="WXJ27" s="64" t="s">
        <v>142</v>
      </c>
      <c r="WXK27" s="64" t="s">
        <v>142</v>
      </c>
      <c r="WXL27" s="64" t="s">
        <v>142</v>
      </c>
      <c r="WXM27" s="64" t="s">
        <v>142</v>
      </c>
      <c r="WXN27" s="64" t="s">
        <v>142</v>
      </c>
      <c r="WXO27" s="64" t="s">
        <v>142</v>
      </c>
      <c r="WXP27" s="64" t="s">
        <v>142</v>
      </c>
      <c r="WXQ27" s="64" t="s">
        <v>142</v>
      </c>
      <c r="WXR27" s="64" t="s">
        <v>142</v>
      </c>
      <c r="WXS27" s="64" t="s">
        <v>142</v>
      </c>
      <c r="WXT27" s="64" t="s">
        <v>142</v>
      </c>
      <c r="WXU27" s="64" t="s">
        <v>142</v>
      </c>
      <c r="WXV27" s="64" t="s">
        <v>142</v>
      </c>
      <c r="WXW27" s="64" t="s">
        <v>142</v>
      </c>
      <c r="WXX27" s="64" t="s">
        <v>142</v>
      </c>
      <c r="WXY27" s="64" t="s">
        <v>142</v>
      </c>
      <c r="WXZ27" s="64" t="s">
        <v>142</v>
      </c>
      <c r="WYA27" s="64" t="s">
        <v>142</v>
      </c>
      <c r="WYB27" s="64" t="s">
        <v>142</v>
      </c>
      <c r="WYC27" s="64" t="s">
        <v>142</v>
      </c>
      <c r="WYD27" s="64" t="s">
        <v>142</v>
      </c>
      <c r="WYE27" s="64" t="s">
        <v>142</v>
      </c>
      <c r="WYF27" s="64" t="s">
        <v>142</v>
      </c>
      <c r="WYG27" s="64" t="s">
        <v>142</v>
      </c>
      <c r="WYH27" s="64" t="s">
        <v>142</v>
      </c>
      <c r="WYI27" s="64" t="s">
        <v>142</v>
      </c>
      <c r="WYJ27" s="64" t="s">
        <v>142</v>
      </c>
      <c r="WYK27" s="64" t="s">
        <v>142</v>
      </c>
      <c r="WYL27" s="64" t="s">
        <v>142</v>
      </c>
      <c r="WYM27" s="64" t="s">
        <v>142</v>
      </c>
      <c r="WYN27" s="64" t="s">
        <v>142</v>
      </c>
      <c r="WYO27" s="64" t="s">
        <v>142</v>
      </c>
      <c r="WYP27" s="64" t="s">
        <v>142</v>
      </c>
      <c r="WYQ27" s="64" t="s">
        <v>142</v>
      </c>
      <c r="WYR27" s="64" t="s">
        <v>142</v>
      </c>
      <c r="WYS27" s="64" t="s">
        <v>142</v>
      </c>
      <c r="WYT27" s="64" t="s">
        <v>142</v>
      </c>
      <c r="WYU27" s="64" t="s">
        <v>142</v>
      </c>
      <c r="WYV27" s="64" t="s">
        <v>142</v>
      </c>
      <c r="WYW27" s="64" t="s">
        <v>142</v>
      </c>
      <c r="WYX27" s="64" t="s">
        <v>142</v>
      </c>
      <c r="WYY27" s="64" t="s">
        <v>142</v>
      </c>
      <c r="WYZ27" s="64" t="s">
        <v>142</v>
      </c>
      <c r="WZA27" s="64" t="s">
        <v>142</v>
      </c>
      <c r="WZB27" s="64" t="s">
        <v>142</v>
      </c>
      <c r="WZC27" s="64" t="s">
        <v>142</v>
      </c>
      <c r="WZD27" s="64" t="s">
        <v>142</v>
      </c>
      <c r="WZE27" s="64" t="s">
        <v>142</v>
      </c>
      <c r="WZF27" s="64" t="s">
        <v>142</v>
      </c>
      <c r="WZG27" s="64" t="s">
        <v>142</v>
      </c>
      <c r="WZH27" s="64" t="s">
        <v>142</v>
      </c>
      <c r="WZI27" s="64" t="s">
        <v>142</v>
      </c>
      <c r="WZJ27" s="64" t="s">
        <v>142</v>
      </c>
      <c r="WZK27" s="64" t="s">
        <v>142</v>
      </c>
      <c r="WZL27" s="64" t="s">
        <v>142</v>
      </c>
      <c r="WZM27" s="64" t="s">
        <v>142</v>
      </c>
      <c r="WZN27" s="64" t="s">
        <v>142</v>
      </c>
      <c r="WZO27" s="64" t="s">
        <v>142</v>
      </c>
      <c r="WZP27" s="64" t="s">
        <v>142</v>
      </c>
      <c r="WZQ27" s="64" t="s">
        <v>142</v>
      </c>
      <c r="WZR27" s="64" t="s">
        <v>142</v>
      </c>
      <c r="WZS27" s="64" t="s">
        <v>142</v>
      </c>
      <c r="WZT27" s="64" t="s">
        <v>142</v>
      </c>
      <c r="WZU27" s="64" t="s">
        <v>142</v>
      </c>
      <c r="WZV27" s="64" t="s">
        <v>142</v>
      </c>
      <c r="WZW27" s="64" t="s">
        <v>142</v>
      </c>
      <c r="WZX27" s="64" t="s">
        <v>142</v>
      </c>
      <c r="WZY27" s="64" t="s">
        <v>142</v>
      </c>
      <c r="WZZ27" s="64" t="s">
        <v>142</v>
      </c>
      <c r="XAA27" s="64" t="s">
        <v>142</v>
      </c>
      <c r="XAB27" s="64" t="s">
        <v>142</v>
      </c>
      <c r="XAC27" s="64" t="s">
        <v>142</v>
      </c>
      <c r="XAD27" s="64" t="s">
        <v>142</v>
      </c>
      <c r="XAE27" s="64" t="s">
        <v>142</v>
      </c>
      <c r="XAF27" s="64" t="s">
        <v>142</v>
      </c>
      <c r="XAG27" s="64" t="s">
        <v>142</v>
      </c>
      <c r="XAH27" s="64" t="s">
        <v>142</v>
      </c>
      <c r="XAI27" s="64" t="s">
        <v>142</v>
      </c>
      <c r="XAJ27" s="64" t="s">
        <v>142</v>
      </c>
      <c r="XAK27" s="64" t="s">
        <v>142</v>
      </c>
      <c r="XAL27" s="64" t="s">
        <v>142</v>
      </c>
      <c r="XAM27" s="64" t="s">
        <v>142</v>
      </c>
      <c r="XAN27" s="64" t="s">
        <v>142</v>
      </c>
      <c r="XAO27" s="64" t="s">
        <v>142</v>
      </c>
      <c r="XAP27" s="64" t="s">
        <v>142</v>
      </c>
      <c r="XAQ27" s="64" t="s">
        <v>142</v>
      </c>
      <c r="XAR27" s="64" t="s">
        <v>142</v>
      </c>
      <c r="XAS27" s="64" t="s">
        <v>142</v>
      </c>
      <c r="XAT27" s="64" t="s">
        <v>142</v>
      </c>
      <c r="XAU27" s="64" t="s">
        <v>142</v>
      </c>
      <c r="XAV27" s="64" t="s">
        <v>142</v>
      </c>
      <c r="XAW27" s="64" t="s">
        <v>142</v>
      </c>
      <c r="XAX27" s="64" t="s">
        <v>142</v>
      </c>
      <c r="XAY27" s="64" t="s">
        <v>142</v>
      </c>
      <c r="XAZ27" s="64" t="s">
        <v>142</v>
      </c>
      <c r="XBA27" s="64" t="s">
        <v>142</v>
      </c>
      <c r="XBB27" s="64" t="s">
        <v>142</v>
      </c>
      <c r="XBC27" s="64" t="s">
        <v>142</v>
      </c>
      <c r="XBD27" s="64" t="s">
        <v>142</v>
      </c>
      <c r="XBE27" s="64" t="s">
        <v>142</v>
      </c>
      <c r="XBF27" s="64" t="s">
        <v>142</v>
      </c>
      <c r="XBG27" s="64" t="s">
        <v>142</v>
      </c>
      <c r="XBH27" s="64" t="s">
        <v>142</v>
      </c>
      <c r="XBI27" s="64" t="s">
        <v>142</v>
      </c>
      <c r="XBJ27" s="64" t="s">
        <v>142</v>
      </c>
      <c r="XBK27" s="64" t="s">
        <v>142</v>
      </c>
      <c r="XBL27" s="64" t="s">
        <v>142</v>
      </c>
      <c r="XBM27" s="64" t="s">
        <v>142</v>
      </c>
      <c r="XBN27" s="64" t="s">
        <v>142</v>
      </c>
      <c r="XBO27" s="64" t="s">
        <v>142</v>
      </c>
      <c r="XBP27" s="64" t="s">
        <v>142</v>
      </c>
      <c r="XBQ27" s="64" t="s">
        <v>142</v>
      </c>
      <c r="XBR27" s="64" t="s">
        <v>142</v>
      </c>
      <c r="XBS27" s="64" t="s">
        <v>142</v>
      </c>
      <c r="XBT27" s="64" t="s">
        <v>142</v>
      </c>
      <c r="XBU27" s="64" t="s">
        <v>142</v>
      </c>
      <c r="XBV27" s="64" t="s">
        <v>142</v>
      </c>
      <c r="XBW27" s="64" t="s">
        <v>142</v>
      </c>
      <c r="XBX27" s="64" t="s">
        <v>142</v>
      </c>
      <c r="XBY27" s="64" t="s">
        <v>142</v>
      </c>
      <c r="XBZ27" s="64" t="s">
        <v>142</v>
      </c>
      <c r="XCA27" s="64" t="s">
        <v>142</v>
      </c>
      <c r="XCB27" s="64" t="s">
        <v>142</v>
      </c>
      <c r="XCC27" s="64" t="s">
        <v>142</v>
      </c>
      <c r="XCD27" s="64" t="s">
        <v>142</v>
      </c>
      <c r="XCE27" s="64" t="s">
        <v>142</v>
      </c>
      <c r="XCF27" s="64" t="s">
        <v>142</v>
      </c>
      <c r="XCG27" s="64" t="s">
        <v>142</v>
      </c>
      <c r="XCH27" s="64" t="s">
        <v>142</v>
      </c>
      <c r="XCI27" s="64" t="s">
        <v>142</v>
      </c>
      <c r="XCJ27" s="64" t="s">
        <v>142</v>
      </c>
      <c r="XCK27" s="64" t="s">
        <v>142</v>
      </c>
      <c r="XCL27" s="64" t="s">
        <v>142</v>
      </c>
      <c r="XCM27" s="64" t="s">
        <v>142</v>
      </c>
      <c r="XCN27" s="64" t="s">
        <v>142</v>
      </c>
      <c r="XCO27" s="64" t="s">
        <v>142</v>
      </c>
      <c r="XCP27" s="64" t="s">
        <v>142</v>
      </c>
      <c r="XCQ27" s="64" t="s">
        <v>142</v>
      </c>
      <c r="XCR27" s="64" t="s">
        <v>142</v>
      </c>
      <c r="XCS27" s="64" t="s">
        <v>142</v>
      </c>
      <c r="XCT27" s="64" t="s">
        <v>142</v>
      </c>
      <c r="XCU27" s="64" t="s">
        <v>142</v>
      </c>
      <c r="XCV27" s="64" t="s">
        <v>142</v>
      </c>
      <c r="XCW27" s="64" t="s">
        <v>142</v>
      </c>
      <c r="XCX27" s="64" t="s">
        <v>142</v>
      </c>
      <c r="XCY27" s="64" t="s">
        <v>142</v>
      </c>
      <c r="XCZ27" s="64" t="s">
        <v>142</v>
      </c>
      <c r="XDA27" s="64" t="s">
        <v>142</v>
      </c>
      <c r="XDB27" s="64" t="s">
        <v>142</v>
      </c>
      <c r="XDC27" s="64" t="s">
        <v>142</v>
      </c>
      <c r="XDD27" s="64" t="s">
        <v>142</v>
      </c>
      <c r="XDE27" s="64" t="s">
        <v>142</v>
      </c>
      <c r="XDF27" s="64" t="s">
        <v>142</v>
      </c>
      <c r="XDG27" s="64" t="s">
        <v>142</v>
      </c>
      <c r="XDH27" s="64" t="s">
        <v>142</v>
      </c>
      <c r="XDI27" s="64" t="s">
        <v>142</v>
      </c>
      <c r="XDJ27" s="64" t="s">
        <v>142</v>
      </c>
      <c r="XDK27" s="64" t="s">
        <v>142</v>
      </c>
      <c r="XDL27" s="64" t="s">
        <v>142</v>
      </c>
      <c r="XDM27" s="64" t="s">
        <v>142</v>
      </c>
      <c r="XDN27" s="64" t="s">
        <v>142</v>
      </c>
      <c r="XDO27" s="64" t="s">
        <v>142</v>
      </c>
      <c r="XDP27" s="64" t="s">
        <v>142</v>
      </c>
      <c r="XDQ27" s="64" t="s">
        <v>142</v>
      </c>
      <c r="XDR27" s="64" t="s">
        <v>142</v>
      </c>
      <c r="XDS27" s="64" t="s">
        <v>142</v>
      </c>
      <c r="XDT27" s="64" t="s">
        <v>142</v>
      </c>
      <c r="XDU27" s="64" t="s">
        <v>142</v>
      </c>
      <c r="XDV27" s="64" t="s">
        <v>142</v>
      </c>
      <c r="XDW27" s="64" t="s">
        <v>142</v>
      </c>
      <c r="XDX27" s="64" t="s">
        <v>142</v>
      </c>
      <c r="XDY27" s="64" t="s">
        <v>142</v>
      </c>
      <c r="XDZ27" s="64" t="s">
        <v>142</v>
      </c>
      <c r="XEA27" s="64" t="s">
        <v>142</v>
      </c>
      <c r="XEB27" s="64" t="s">
        <v>142</v>
      </c>
      <c r="XEC27" s="64" t="s">
        <v>142</v>
      </c>
      <c r="XED27" s="64" t="s">
        <v>142</v>
      </c>
      <c r="XEE27" s="64" t="s">
        <v>142</v>
      </c>
      <c r="XEF27" s="64" t="s">
        <v>142</v>
      </c>
      <c r="XEG27" s="64" t="s">
        <v>142</v>
      </c>
      <c r="XEH27" s="64" t="s">
        <v>142</v>
      </c>
      <c r="XEI27" s="64" t="s">
        <v>142</v>
      </c>
      <c r="XEJ27" s="64" t="s">
        <v>142</v>
      </c>
      <c r="XEK27" s="64" t="s">
        <v>142</v>
      </c>
      <c r="XEL27" s="64" t="s">
        <v>142</v>
      </c>
      <c r="XEM27" s="64" t="s">
        <v>142</v>
      </c>
      <c r="XEN27" s="64" t="s">
        <v>142</v>
      </c>
      <c r="XEO27" s="64" t="s">
        <v>142</v>
      </c>
      <c r="XEP27" s="64" t="s">
        <v>142</v>
      </c>
      <c r="XEQ27" s="64" t="s">
        <v>142</v>
      </c>
      <c r="XER27" s="64" t="s">
        <v>142</v>
      </c>
      <c r="XES27" s="64" t="s">
        <v>142</v>
      </c>
      <c r="XET27" s="64" t="s">
        <v>142</v>
      </c>
      <c r="XEU27" s="64" t="s">
        <v>142</v>
      </c>
      <c r="XEV27" s="64" t="s">
        <v>142</v>
      </c>
      <c r="XEW27" s="64" t="s">
        <v>142</v>
      </c>
      <c r="XEX27" s="64" t="s">
        <v>142</v>
      </c>
      <c r="XEY27" s="64" t="s">
        <v>142</v>
      </c>
      <c r="XEZ27" s="64" t="s">
        <v>142</v>
      </c>
      <c r="XFA27" s="64" t="s">
        <v>142</v>
      </c>
      <c r="XFB27" s="64" t="s">
        <v>142</v>
      </c>
      <c r="XFC27" s="64" t="s">
        <v>142</v>
      </c>
      <c r="XFD27" s="64" t="s">
        <v>142</v>
      </c>
    </row>
    <row r="28" spans="1:16384" s="3" customFormat="1" x14ac:dyDescent="0.2">
      <c r="A28" s="64" t="s">
        <v>52</v>
      </c>
      <c r="B28" s="64"/>
      <c r="E28" s="8">
        <f>Detail!E146</f>
        <v>458.88</v>
      </c>
      <c r="G28" s="8">
        <f>Detail!G146</f>
        <v>291.66666666666669</v>
      </c>
      <c r="I28" s="8">
        <f>Detail!I146</f>
        <v>167.21333333333331</v>
      </c>
      <c r="K28" s="8">
        <f>Detail!K146</f>
        <v>795.46</v>
      </c>
      <c r="M28" s="8">
        <f>Detail!M146</f>
        <v>875</v>
      </c>
      <c r="O28" s="8">
        <f>Detail!O146</f>
        <v>-79.539999999999964</v>
      </c>
      <c r="Q28" s="8">
        <f>Detail!Q146</f>
        <v>3500</v>
      </c>
    </row>
    <row r="29" spans="1:16384" s="3" customFormat="1" x14ac:dyDescent="0.2">
      <c r="A29" s="64" t="s">
        <v>53</v>
      </c>
      <c r="B29" s="64"/>
      <c r="E29" s="8">
        <f>Detail!E147</f>
        <v>0</v>
      </c>
      <c r="G29" s="8">
        <f>Detail!G147</f>
        <v>150</v>
      </c>
      <c r="I29" s="8">
        <f>Detail!I147</f>
        <v>-150</v>
      </c>
      <c r="K29" s="8">
        <f>Detail!K147</f>
        <v>0</v>
      </c>
      <c r="M29" s="8">
        <f>Detail!M147</f>
        <v>450</v>
      </c>
      <c r="O29" s="8">
        <f>Detail!O147</f>
        <v>-450</v>
      </c>
      <c r="Q29" s="8">
        <f>Detail!Q147</f>
        <v>1800</v>
      </c>
    </row>
    <row r="30" spans="1:16384" s="3" customFormat="1" x14ac:dyDescent="0.2">
      <c r="A30" s="64" t="s">
        <v>54</v>
      </c>
      <c r="B30" s="64"/>
      <c r="E30" s="8">
        <f>Detail!E148</f>
        <v>0</v>
      </c>
      <c r="G30" s="8">
        <f>Detail!G148</f>
        <v>250</v>
      </c>
      <c r="I30" s="8">
        <f>Detail!I148</f>
        <v>-250</v>
      </c>
      <c r="K30" s="8">
        <f>Detail!K148</f>
        <v>0</v>
      </c>
      <c r="M30" s="8">
        <f>Detail!M148</f>
        <v>750</v>
      </c>
      <c r="O30" s="8">
        <f>Detail!O148</f>
        <v>-750</v>
      </c>
      <c r="Q30" s="8">
        <f>Detail!Q148</f>
        <v>3000</v>
      </c>
    </row>
    <row r="31" spans="1:16384" s="3" customFormat="1" x14ac:dyDescent="0.2">
      <c r="A31" s="64" t="s">
        <v>258</v>
      </c>
      <c r="B31" s="64"/>
      <c r="E31" s="8">
        <v>12288.76</v>
      </c>
      <c r="G31" s="8"/>
      <c r="I31" s="8"/>
      <c r="K31" s="8"/>
      <c r="M31" s="8"/>
      <c r="O31" s="8"/>
      <c r="Q31" s="8"/>
    </row>
    <row r="32" spans="1:16384" s="3" customFormat="1" hidden="1" x14ac:dyDescent="0.2">
      <c r="A32" s="64" t="s">
        <v>55</v>
      </c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s="5" customFormat="1" ht="13.5" thickBot="1" x14ac:dyDescent="0.25">
      <c r="A34" s="51" t="s">
        <v>215</v>
      </c>
      <c r="B34" s="51"/>
      <c r="E34" s="7">
        <f>SUM(E7:E31)</f>
        <v>19682.73</v>
      </c>
      <c r="G34" s="7">
        <f>SUM(G7:G30)</f>
        <v>2295.8333333333335</v>
      </c>
      <c r="I34" s="7">
        <f>SUM(I7:I30)</f>
        <v>5223.1366666666663</v>
      </c>
      <c r="K34" s="7">
        <f>SUM(K7:K30)</f>
        <v>3820.16</v>
      </c>
      <c r="M34" s="7">
        <f>SUM(M7:M30)</f>
        <v>6887.5</v>
      </c>
      <c r="O34" s="7">
        <f>SUM(O7:O30)</f>
        <v>-3067.34</v>
      </c>
      <c r="Q34" s="7">
        <f>SUM(Q7:Q30)</f>
        <v>27550</v>
      </c>
    </row>
    <row r="35" spans="1:17" ht="13.5" thickTop="1" x14ac:dyDescent="0.2">
      <c r="A35" s="89"/>
      <c r="B35" s="89"/>
    </row>
    <row r="36" spans="1:17" x14ac:dyDescent="0.2">
      <c r="A36" s="76"/>
      <c r="E36" s="8"/>
      <c r="G36" s="8"/>
      <c r="I36" s="8"/>
      <c r="K36" s="8"/>
      <c r="M36" s="8"/>
      <c r="O36" s="8"/>
      <c r="Q36" s="8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113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251</v>
      </c>
      <c r="L3" s="59"/>
      <c r="M3" s="60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213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 t="s">
        <v>135</v>
      </c>
      <c r="E6" s="8">
        <f>Detail!E78</f>
        <v>0</v>
      </c>
      <c r="G6" s="8">
        <f>Detail!G78</f>
        <v>0</v>
      </c>
      <c r="I6" s="8">
        <f>Detail!I78</f>
        <v>0</v>
      </c>
      <c r="K6" s="8">
        <f>Detail!K78</f>
        <v>0</v>
      </c>
      <c r="M6" s="8">
        <f>Detail!M78</f>
        <v>0</v>
      </c>
      <c r="O6" s="8">
        <f>Detail!O78</f>
        <v>0</v>
      </c>
      <c r="Q6" s="8">
        <f>Detail!Q78</f>
        <v>0</v>
      </c>
    </row>
    <row r="7" spans="1:21" x14ac:dyDescent="0.2">
      <c r="A7" s="64" t="s">
        <v>143</v>
      </c>
      <c r="B7" s="64"/>
      <c r="E7" s="9">
        <f>Detail!E136</f>
        <v>0</v>
      </c>
      <c r="G7" s="9">
        <f>Detail!G136</f>
        <v>0</v>
      </c>
      <c r="I7" s="9">
        <f>Detail!I136</f>
        <v>0</v>
      </c>
      <c r="K7" s="9">
        <f>Detail!K136</f>
        <v>6200</v>
      </c>
      <c r="M7" s="9">
        <f>Detail!M136</f>
        <v>0</v>
      </c>
      <c r="O7" s="9">
        <f>Detail!O136</f>
        <v>6200</v>
      </c>
      <c r="Q7" s="9">
        <f>Detail!Q136</f>
        <v>0</v>
      </c>
      <c r="U7" s="3">
        <f>Detail!U135</f>
        <v>0</v>
      </c>
    </row>
    <row r="8" spans="1:21" x14ac:dyDescent="0.2">
      <c r="A8" s="66"/>
      <c r="B8" s="66"/>
      <c r="E8" s="8"/>
      <c r="G8" s="48"/>
      <c r="I8" s="8"/>
      <c r="K8" s="8"/>
      <c r="M8" s="48"/>
      <c r="O8" s="8"/>
      <c r="Q8" s="48"/>
      <c r="U8" s="46"/>
    </row>
    <row r="9" spans="1:21" s="5" customFormat="1" x14ac:dyDescent="0.2">
      <c r="A9" s="105" t="s">
        <v>214</v>
      </c>
      <c r="B9" s="105"/>
      <c r="E9" s="4">
        <f>SUM(E6:E8)</f>
        <v>0</v>
      </c>
      <c r="G9" s="4">
        <f>SUM(G6:G8)</f>
        <v>0</v>
      </c>
      <c r="I9" s="4">
        <f>SUM(I6:I8)</f>
        <v>0</v>
      </c>
      <c r="K9" s="4">
        <f>SUM(K6:K8)</f>
        <v>6200</v>
      </c>
      <c r="M9" s="4">
        <f>SUM(M6:M8)</f>
        <v>0</v>
      </c>
      <c r="O9" s="4">
        <f>SUM(O6:O8)</f>
        <v>6200</v>
      </c>
      <c r="Q9" s="4">
        <f>SUM(Q6:Q8)</f>
        <v>0</v>
      </c>
      <c r="U9" s="6"/>
    </row>
    <row r="10" spans="1:21" x14ac:dyDescent="0.2">
      <c r="A10" s="66"/>
      <c r="B10" s="66"/>
      <c r="E10" s="8"/>
      <c r="G10" s="48"/>
      <c r="I10" s="8"/>
      <c r="K10" s="8"/>
      <c r="M10" s="48"/>
      <c r="O10" s="8"/>
      <c r="Q10" s="48"/>
      <c r="U10" s="46"/>
    </row>
    <row r="11" spans="1:21" x14ac:dyDescent="0.2">
      <c r="A11" s="66"/>
      <c r="B11" s="66"/>
      <c r="E11" s="8"/>
      <c r="G11" s="48"/>
      <c r="I11" s="8"/>
      <c r="K11" s="8"/>
      <c r="M11" s="48"/>
      <c r="O11" s="8"/>
      <c r="Q11" s="48"/>
      <c r="U11" s="46"/>
    </row>
    <row r="12" spans="1:21" x14ac:dyDescent="0.2">
      <c r="A12" s="64"/>
      <c r="B12" s="64"/>
      <c r="E12" s="8"/>
      <c r="G12" s="48"/>
      <c r="I12" s="8"/>
      <c r="K12" s="8"/>
      <c r="M12" s="48"/>
      <c r="O12" s="8"/>
      <c r="Q12" s="48"/>
      <c r="U12" s="46"/>
    </row>
    <row r="13" spans="1:21" x14ac:dyDescent="0.2">
      <c r="A13" s="64"/>
      <c r="B13" s="64"/>
    </row>
    <row r="14" spans="1:21" x14ac:dyDescent="0.2">
      <c r="A14" s="51"/>
      <c r="E14" s="4"/>
      <c r="F14" s="5"/>
      <c r="G14" s="4"/>
      <c r="H14" s="5"/>
      <c r="I14" s="4"/>
      <c r="J14" s="5"/>
      <c r="K14" s="4"/>
      <c r="L14" s="5"/>
      <c r="M14" s="4"/>
      <c r="N14" s="5"/>
      <c r="O14" s="4"/>
      <c r="P14" s="5"/>
      <c r="Q14" s="4"/>
    </row>
    <row r="15" spans="1:21" x14ac:dyDescent="0.2">
      <c r="A15" s="51"/>
    </row>
    <row r="16" spans="1:21" x14ac:dyDescent="0.2">
      <c r="A16" s="64"/>
      <c r="B16" s="64"/>
      <c r="E16" s="8"/>
      <c r="G16" s="8"/>
      <c r="I16" s="8"/>
      <c r="K16" s="8"/>
      <c r="M16" s="8"/>
      <c r="O16" s="8"/>
      <c r="Q16" s="8"/>
    </row>
    <row r="17" spans="1:17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hidden="1" x14ac:dyDescent="0.2">
      <c r="A18" s="64"/>
      <c r="B18" s="64"/>
      <c r="E18" s="8"/>
      <c r="G18" s="8"/>
      <c r="I18" s="8"/>
      <c r="K18" s="8"/>
      <c r="M18" s="8"/>
      <c r="O18" s="8"/>
      <c r="Q18" s="8"/>
    </row>
    <row r="19" spans="1:17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hidden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77"/>
      <c r="B22" s="77"/>
    </row>
    <row r="23" spans="1:17" x14ac:dyDescent="0.2">
      <c r="A23" s="51"/>
      <c r="E23" s="4"/>
      <c r="F23" s="5"/>
      <c r="G23" s="4"/>
      <c r="H23" s="5"/>
      <c r="I23" s="4"/>
      <c r="J23" s="5"/>
      <c r="K23" s="4"/>
      <c r="L23" s="5"/>
      <c r="M23" s="4"/>
      <c r="N23" s="5"/>
      <c r="O23" s="4"/>
      <c r="P23" s="5"/>
      <c r="Q23" s="4"/>
    </row>
    <row r="25" spans="1:17" x14ac:dyDescent="0.2">
      <c r="A25" s="51"/>
    </row>
    <row r="26" spans="1:17" x14ac:dyDescent="0.2">
      <c r="A26" s="64"/>
      <c r="E26" s="8"/>
      <c r="G26" s="8"/>
      <c r="I26" s="8"/>
      <c r="K26" s="8"/>
      <c r="M26" s="8"/>
      <c r="O26" s="8"/>
      <c r="Q26" s="8"/>
    </row>
    <row r="27" spans="1:17" x14ac:dyDescent="0.2">
      <c r="A27" s="51"/>
      <c r="E27" s="8"/>
      <c r="G27" s="8"/>
      <c r="I27" s="8"/>
      <c r="K27" s="8"/>
      <c r="M27" s="8"/>
      <c r="O27" s="8"/>
      <c r="Q27" s="8"/>
    </row>
    <row r="29" spans="1:17" x14ac:dyDescent="0.2">
      <c r="A29" s="51"/>
    </row>
    <row r="30" spans="1:17" hidden="1" x14ac:dyDescent="0.2">
      <c r="A30" s="64"/>
      <c r="B30" s="64"/>
    </row>
    <row r="31" spans="1:17" x14ac:dyDescent="0.2">
      <c r="A31" s="64"/>
      <c r="B31" s="64"/>
      <c r="E31" s="8"/>
      <c r="G31" s="8"/>
      <c r="I31" s="8"/>
      <c r="K31" s="8"/>
      <c r="M31" s="8"/>
      <c r="O31" s="8"/>
      <c r="Q31" s="8"/>
    </row>
    <row r="32" spans="1:17" hidden="1" x14ac:dyDescent="0.2">
      <c r="A32" s="64"/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70"/>
      <c r="B36" s="64"/>
      <c r="E36" s="8"/>
      <c r="G36" s="8"/>
      <c r="I36" s="8"/>
      <c r="K36" s="8"/>
      <c r="M36" s="8"/>
      <c r="O36" s="8"/>
      <c r="Q36" s="8"/>
    </row>
    <row r="37" spans="1:17" hidden="1" x14ac:dyDescent="0.2">
      <c r="A37" s="70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51"/>
      <c r="E39" s="8"/>
      <c r="G39" s="8"/>
      <c r="I39" s="8"/>
      <c r="K39" s="8"/>
      <c r="M39" s="8"/>
      <c r="O39" s="8"/>
      <c r="Q39" s="8"/>
    </row>
    <row r="41" spans="1:17" x14ac:dyDescent="0.2">
      <c r="A41" s="76"/>
      <c r="E41" s="8"/>
      <c r="G41" s="8"/>
      <c r="I41" s="8"/>
      <c r="K41" s="8"/>
      <c r="M41" s="8"/>
      <c r="O41" s="8"/>
      <c r="Q41" s="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4"/>
  <sheetViews>
    <sheetView workbookViewId="0">
      <selection activeCell="U14" sqref="U14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3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251</v>
      </c>
      <c r="L3" s="59"/>
      <c r="M3" s="60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216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70" t="s">
        <v>153</v>
      </c>
      <c r="E8" s="8">
        <f>Detail!E53</f>
        <v>0</v>
      </c>
      <c r="G8" s="8">
        <f>Detail!G53</f>
        <v>2083.3333333333335</v>
      </c>
      <c r="I8" s="8">
        <f>Detail!I53</f>
        <v>0</v>
      </c>
      <c r="K8" s="8">
        <f>Detail!K53</f>
        <v>0</v>
      </c>
      <c r="M8" s="8">
        <f>Detail!M53</f>
        <v>6250</v>
      </c>
      <c r="O8" s="8">
        <f>Detail!O53</f>
        <v>-6250</v>
      </c>
      <c r="Q8" s="8">
        <f>Detail!Q53</f>
        <v>25000</v>
      </c>
    </row>
    <row r="9" spans="1:21" x14ac:dyDescent="0.2">
      <c r="A9" s="64"/>
      <c r="B9" s="64"/>
      <c r="E9" s="8"/>
      <c r="G9" s="8"/>
      <c r="I9" s="8"/>
      <c r="K9" s="8"/>
      <c r="M9" s="8"/>
      <c r="O9" s="8"/>
      <c r="Q9" s="8"/>
    </row>
    <row r="10" spans="1:21" x14ac:dyDescent="0.2">
      <c r="A10" s="66" t="s">
        <v>218</v>
      </c>
      <c r="B10" s="66"/>
      <c r="E10" s="8"/>
      <c r="G10" s="48"/>
      <c r="I10" s="8"/>
      <c r="K10" s="8"/>
      <c r="M10" s="48"/>
      <c r="O10" s="8"/>
      <c r="Q10" s="48"/>
      <c r="U10" s="46"/>
    </row>
    <row r="11" spans="1:21" s="5" customFormat="1" x14ac:dyDescent="0.2">
      <c r="A11" s="105"/>
      <c r="B11" s="105"/>
      <c r="E11" s="4"/>
      <c r="G11" s="4"/>
      <c r="I11" s="4"/>
      <c r="K11" s="4"/>
      <c r="M11" s="4"/>
      <c r="O11" s="4"/>
      <c r="Q11" s="4"/>
      <c r="U11" s="6"/>
    </row>
    <row r="12" spans="1:21" x14ac:dyDescent="0.2">
      <c r="A12" s="64" t="s">
        <v>18</v>
      </c>
      <c r="B12" s="66"/>
      <c r="E12" s="8">
        <f>Detail!E63</f>
        <v>0</v>
      </c>
      <c r="G12" s="8">
        <f>Detail!G63</f>
        <v>125</v>
      </c>
      <c r="I12" s="8">
        <f>Detail!I63</f>
        <v>-125</v>
      </c>
      <c r="K12" s="8">
        <f>Detail!K63</f>
        <v>162.38</v>
      </c>
      <c r="M12" s="8">
        <f>Detail!M63</f>
        <v>375</v>
      </c>
      <c r="O12" s="8">
        <f>Detail!O63</f>
        <v>-212.62</v>
      </c>
      <c r="Q12" s="8">
        <f>Detail!Q63</f>
        <v>1500</v>
      </c>
      <c r="U12" s="46"/>
    </row>
    <row r="13" spans="1:21" x14ac:dyDescent="0.2">
      <c r="A13" s="64" t="s">
        <v>23</v>
      </c>
      <c r="B13" s="66"/>
      <c r="E13" s="8">
        <f>Detail!E69</f>
        <v>464.59</v>
      </c>
      <c r="G13" s="8">
        <f>Detail!G69</f>
        <v>333.33333333333331</v>
      </c>
      <c r="I13" s="8">
        <f>Detail!I69</f>
        <v>131.25666666666666</v>
      </c>
      <c r="K13" s="8">
        <f>Detail!K69</f>
        <v>1841.59</v>
      </c>
      <c r="M13" s="8">
        <f>Detail!M69</f>
        <v>1000</v>
      </c>
      <c r="O13" s="8">
        <f>Detail!O69</f>
        <v>841.58999999999992</v>
      </c>
      <c r="Q13" s="8">
        <f>Detail!Q69</f>
        <v>4000</v>
      </c>
      <c r="U13" s="46"/>
    </row>
    <row r="14" spans="1:21" x14ac:dyDescent="0.2">
      <c r="A14" s="64" t="s">
        <v>25</v>
      </c>
      <c r="B14" s="64"/>
      <c r="E14" s="8">
        <f>Detail!E71</f>
        <v>0</v>
      </c>
      <c r="G14" s="8">
        <f>Detail!G71</f>
        <v>0</v>
      </c>
      <c r="I14" s="8">
        <f>Detail!I71</f>
        <v>0</v>
      </c>
      <c r="K14" s="8">
        <f>Detail!K71</f>
        <v>102.9</v>
      </c>
      <c r="M14" s="8">
        <f>Detail!M71</f>
        <v>0</v>
      </c>
      <c r="O14" s="8">
        <f>Detail!O71</f>
        <v>102.9</v>
      </c>
      <c r="Q14" s="8">
        <f>Detail!Q71</f>
        <v>0</v>
      </c>
      <c r="U14" s="46"/>
    </row>
    <row r="15" spans="1:21" x14ac:dyDescent="0.2">
      <c r="A15" s="64" t="s">
        <v>55</v>
      </c>
      <c r="B15" s="64"/>
      <c r="E15" s="8">
        <v>0</v>
      </c>
      <c r="G15" s="8">
        <v>0</v>
      </c>
      <c r="I15" s="8">
        <v>0</v>
      </c>
      <c r="K15" s="8">
        <v>0</v>
      </c>
      <c r="M15" s="8">
        <v>0</v>
      </c>
      <c r="O15" s="8">
        <v>0</v>
      </c>
      <c r="Q15" s="8">
        <v>0</v>
      </c>
      <c r="U15" s="46"/>
    </row>
    <row r="16" spans="1:21" x14ac:dyDescent="0.2">
      <c r="A16" s="64" t="s">
        <v>26</v>
      </c>
      <c r="B16" s="64"/>
      <c r="E16" s="8">
        <f>Detail!E72</f>
        <v>253.18</v>
      </c>
      <c r="G16" s="8">
        <f>Detail!G72</f>
        <v>0</v>
      </c>
      <c r="I16" s="8">
        <f>Detail!I72</f>
        <v>253.18</v>
      </c>
      <c r="K16" s="8">
        <f>Detail!K72</f>
        <v>250.18</v>
      </c>
      <c r="M16" s="8">
        <f>Detail!M72</f>
        <v>0</v>
      </c>
      <c r="O16" s="8">
        <f>Detail!O72</f>
        <v>250.18</v>
      </c>
      <c r="Q16" s="8">
        <f>Detail!Q72</f>
        <v>0</v>
      </c>
    </row>
    <row r="17" spans="1:17" x14ac:dyDescent="0.2">
      <c r="A17" s="64" t="s">
        <v>29</v>
      </c>
      <c r="B17" s="64"/>
      <c r="E17" s="9">
        <f>Detail!E76</f>
        <v>0</v>
      </c>
      <c r="F17" s="5"/>
      <c r="G17" s="9">
        <f>Detail!G76</f>
        <v>0</v>
      </c>
      <c r="H17" s="5"/>
      <c r="I17" s="9">
        <f>Detail!I76</f>
        <v>0</v>
      </c>
      <c r="J17" s="5"/>
      <c r="K17" s="9">
        <f>Detail!K76</f>
        <v>0</v>
      </c>
      <c r="L17" s="5"/>
      <c r="M17" s="9">
        <f>Detail!M76</f>
        <v>0</v>
      </c>
      <c r="N17" s="5"/>
      <c r="O17" s="9">
        <f>Detail!O76</f>
        <v>0</v>
      </c>
      <c r="P17" s="5"/>
      <c r="Q17" s="9">
        <f>Detail!Q76</f>
        <v>0</v>
      </c>
    </row>
    <row r="18" spans="1:17" x14ac:dyDescent="0.2">
      <c r="A18" s="51"/>
    </row>
    <row r="19" spans="1:17" s="5" customFormat="1" ht="13.5" thickBot="1" x14ac:dyDescent="0.25">
      <c r="A19" s="51" t="s">
        <v>219</v>
      </c>
      <c r="B19" s="51"/>
      <c r="E19" s="7">
        <f>SUM(E12:E18)</f>
        <v>717.77</v>
      </c>
      <c r="G19" s="7">
        <f>SUM(G12:G18)</f>
        <v>458.33333333333331</v>
      </c>
      <c r="I19" s="7">
        <f>SUM(I12:I18)</f>
        <v>259.43666666666667</v>
      </c>
      <c r="K19" s="7">
        <f>SUM(K12:K18)</f>
        <v>2357.0499999999997</v>
      </c>
      <c r="M19" s="7">
        <f>SUM(M12:M18)</f>
        <v>1375</v>
      </c>
      <c r="O19" s="7">
        <f>SUM(O12:O18)</f>
        <v>982.05</v>
      </c>
      <c r="Q19" s="7">
        <f>SUM(Q12:Q18)</f>
        <v>5500</v>
      </c>
    </row>
    <row r="20" spans="1:17" ht="13.5" thickTop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hidden="1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hidden="1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64"/>
      <c r="B24" s="64"/>
      <c r="E24" s="8"/>
      <c r="G24" s="8"/>
      <c r="I24" s="8"/>
      <c r="K24" s="8"/>
      <c r="M24" s="8"/>
      <c r="O24" s="8"/>
      <c r="Q24" s="8"/>
    </row>
    <row r="25" spans="1:17" x14ac:dyDescent="0.2">
      <c r="A25" s="77"/>
      <c r="B25" s="77"/>
    </row>
    <row r="26" spans="1:17" x14ac:dyDescent="0.2">
      <c r="A26" s="51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</row>
    <row r="28" spans="1:17" x14ac:dyDescent="0.2">
      <c r="A28" s="51"/>
    </row>
    <row r="29" spans="1:17" x14ac:dyDescent="0.2">
      <c r="A29" s="64"/>
      <c r="E29" s="8"/>
      <c r="G29" s="8"/>
      <c r="I29" s="8"/>
      <c r="K29" s="8"/>
      <c r="M29" s="8"/>
      <c r="O29" s="8"/>
      <c r="Q29" s="8"/>
    </row>
    <row r="30" spans="1:17" x14ac:dyDescent="0.2">
      <c r="A30" s="51"/>
      <c r="E30" s="8"/>
      <c r="G30" s="8"/>
      <c r="I30" s="8"/>
      <c r="K30" s="8"/>
      <c r="M30" s="8"/>
      <c r="O30" s="8"/>
      <c r="Q30" s="8"/>
    </row>
    <row r="32" spans="1:17" x14ac:dyDescent="0.2">
      <c r="A32" s="51"/>
    </row>
    <row r="33" spans="1:17" hidden="1" x14ac:dyDescent="0.2">
      <c r="A33" s="64"/>
      <c r="B33" s="64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hidden="1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64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hidden="1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70"/>
      <c r="B41" s="64"/>
      <c r="E41" s="8"/>
      <c r="G41" s="8"/>
      <c r="I41" s="8"/>
      <c r="K41" s="8"/>
      <c r="M41" s="8"/>
      <c r="O41" s="8"/>
      <c r="Q41" s="8"/>
    </row>
    <row r="42" spans="1:17" x14ac:dyDescent="0.2">
      <c r="A42" s="51"/>
      <c r="E42" s="8"/>
      <c r="G42" s="8"/>
      <c r="I42" s="8"/>
      <c r="K42" s="8"/>
      <c r="M42" s="8"/>
      <c r="O42" s="8"/>
      <c r="Q42" s="8"/>
    </row>
    <row r="44" spans="1:17" x14ac:dyDescent="0.2">
      <c r="A44" s="76"/>
      <c r="E44" s="8"/>
      <c r="G44" s="8"/>
      <c r="I44" s="8"/>
      <c r="K44" s="8"/>
      <c r="M44" s="8"/>
      <c r="O44" s="8"/>
      <c r="Q44" s="8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6"/>
  <sheetViews>
    <sheetView topLeftCell="A38" workbookViewId="0">
      <selection activeCell="E5" sqref="E5"/>
    </sheetView>
  </sheetViews>
  <sheetFormatPr defaultRowHeight="12.75" x14ac:dyDescent="0.2"/>
  <cols>
    <col min="1" max="1" width="32.42578125" style="3" customWidth="1"/>
    <col min="2" max="2" width="1.28515625" style="3" customWidth="1"/>
    <col min="3" max="5" width="9.140625" style="3" customWidth="1"/>
    <col min="6" max="6" width="1.5703125" style="3" customWidth="1"/>
    <col min="7" max="7" width="9.140625" style="3" customWidth="1"/>
    <col min="8" max="8" width="2.140625" style="3" customWidth="1"/>
    <col min="9" max="9" width="14.85546875" style="3" customWidth="1"/>
    <col min="10" max="10" width="2.28515625" style="3" customWidth="1"/>
    <col min="11" max="11" width="9.140625" style="3" customWidth="1"/>
    <col min="12" max="12" width="2.140625" style="3" customWidth="1"/>
    <col min="13" max="13" width="9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11.140625" style="3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251</v>
      </c>
      <c r="L3" s="59"/>
      <c r="M3" s="60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220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64" t="s">
        <v>10</v>
      </c>
      <c r="B7" s="51"/>
      <c r="C7" s="51"/>
      <c r="D7" s="51"/>
      <c r="E7" s="62">
        <f>Detail!E33</f>
        <v>0</v>
      </c>
      <c r="F7" s="58"/>
      <c r="G7" s="62">
        <f>Detail!G33</f>
        <v>0</v>
      </c>
      <c r="H7" s="59"/>
      <c r="I7" s="62">
        <f>Detail!I33</f>
        <v>0</v>
      </c>
      <c r="J7" s="59"/>
      <c r="K7" s="62">
        <f>Detail!K33</f>
        <v>0</v>
      </c>
      <c r="L7" s="59"/>
      <c r="M7" s="62">
        <f>Detail!M33</f>
        <v>0</v>
      </c>
      <c r="N7" s="59"/>
      <c r="O7" s="62">
        <f>Detail!O33</f>
        <v>0</v>
      </c>
      <c r="P7" s="59"/>
      <c r="Q7" s="108">
        <f>Detail!Q33</f>
        <v>0</v>
      </c>
      <c r="R7" s="62"/>
      <c r="S7" s="62"/>
      <c r="T7" s="62"/>
      <c r="U7" s="104"/>
    </row>
    <row r="8" spans="1:21" x14ac:dyDescent="0.2">
      <c r="A8" s="64" t="s">
        <v>134</v>
      </c>
      <c r="B8" s="64"/>
      <c r="E8" s="8">
        <f>Detail!E36</f>
        <v>0</v>
      </c>
      <c r="G8" s="8">
        <f>Detail!G36</f>
        <v>0</v>
      </c>
      <c r="I8" s="8">
        <f>Detail!I36</f>
        <v>0</v>
      </c>
      <c r="K8" s="8">
        <f>Detail!K36</f>
        <v>0</v>
      </c>
      <c r="M8" s="8">
        <f>Detail!M36</f>
        <v>0</v>
      </c>
      <c r="O8" s="8">
        <f>Detail!O36</f>
        <v>0</v>
      </c>
      <c r="Q8" s="8">
        <f>Detail!Q36</f>
        <v>0</v>
      </c>
    </row>
    <row r="9" spans="1:21" x14ac:dyDescent="0.2">
      <c r="A9" s="64" t="s">
        <v>162</v>
      </c>
      <c r="B9" s="64"/>
      <c r="E9" s="8">
        <f>Detail!E40</f>
        <v>0</v>
      </c>
      <c r="G9" s="8">
        <f>Detail!G40</f>
        <v>0</v>
      </c>
      <c r="I9" s="8">
        <f>Detail!I40</f>
        <v>0</v>
      </c>
      <c r="K9" s="8">
        <f>Detail!K40</f>
        <v>0</v>
      </c>
      <c r="M9" s="8">
        <f>Detail!M40</f>
        <v>0</v>
      </c>
      <c r="O9" s="8">
        <f>Detail!O40</f>
        <v>0</v>
      </c>
      <c r="Q9" s="8">
        <f>Detail!Q40</f>
        <v>0</v>
      </c>
      <c r="U9" s="46"/>
    </row>
    <row r="10" spans="1:21" x14ac:dyDescent="0.2">
      <c r="A10" s="64" t="s">
        <v>11</v>
      </c>
      <c r="B10" s="64"/>
      <c r="E10" s="8">
        <f>Detail!E41</f>
        <v>535.20000000000005</v>
      </c>
      <c r="G10" s="8">
        <f>Detail!G41</f>
        <v>875</v>
      </c>
      <c r="I10" s="8">
        <f>Detail!I41</f>
        <v>-339.79999999999995</v>
      </c>
      <c r="K10" s="8">
        <f>Detail!K41</f>
        <v>1626.29</v>
      </c>
      <c r="M10" s="8">
        <f>Detail!M41</f>
        <v>2625</v>
      </c>
      <c r="O10" s="8">
        <f>Detail!O41</f>
        <v>-998.71</v>
      </c>
      <c r="Q10" s="8">
        <f>Detail!Q41</f>
        <v>10500</v>
      </c>
      <c r="U10" s="46"/>
    </row>
    <row r="11" spans="1:21" x14ac:dyDescent="0.2">
      <c r="A11" s="64" t="s">
        <v>190</v>
      </c>
      <c r="B11" s="64"/>
      <c r="E11" s="8">
        <f>Detail!E42</f>
        <v>2566</v>
      </c>
      <c r="G11" s="8">
        <f>Detail!G42</f>
        <v>2604.5</v>
      </c>
      <c r="I11" s="8">
        <f>Detail!I42</f>
        <v>-38.5</v>
      </c>
      <c r="K11" s="8">
        <f>Detail!K42</f>
        <v>7698</v>
      </c>
      <c r="M11" s="8">
        <f>Detail!M42</f>
        <v>7813.5</v>
      </c>
      <c r="O11" s="8">
        <f>Detail!O42</f>
        <v>-115.5</v>
      </c>
      <c r="Q11" s="8">
        <f>Detail!Q42</f>
        <v>31254</v>
      </c>
      <c r="U11" s="46"/>
    </row>
    <row r="12" spans="1:21" x14ac:dyDescent="0.2">
      <c r="A12" s="64" t="s">
        <v>13</v>
      </c>
      <c r="B12" s="64"/>
      <c r="E12" s="8">
        <f>Detail!E56</f>
        <v>4791</v>
      </c>
      <c r="G12" s="8">
        <f>Detail!G56</f>
        <v>2000</v>
      </c>
      <c r="I12" s="8">
        <f>Detail!I56</f>
        <v>2791</v>
      </c>
      <c r="K12" s="8">
        <f>Detail!K56</f>
        <v>14695</v>
      </c>
      <c r="M12" s="8">
        <f>Detail!M56</f>
        <v>6000</v>
      </c>
      <c r="O12" s="8">
        <f>Detail!O56</f>
        <v>8695</v>
      </c>
      <c r="Q12" s="8">
        <f>Detail!Q56</f>
        <v>24000</v>
      </c>
    </row>
    <row r="13" spans="1:21" x14ac:dyDescent="0.2">
      <c r="A13" s="64"/>
      <c r="B13" s="64"/>
      <c r="E13" s="8"/>
      <c r="F13" s="5"/>
      <c r="G13" s="8"/>
      <c r="H13" s="5"/>
      <c r="I13" s="8"/>
      <c r="J13" s="5"/>
      <c r="K13" s="8"/>
      <c r="L13" s="5"/>
      <c r="M13" s="8"/>
      <c r="N13" s="5"/>
      <c r="O13" s="8"/>
      <c r="P13" s="5"/>
      <c r="Q13" s="8"/>
    </row>
    <row r="14" spans="1:21" ht="13.5" thickBot="1" x14ac:dyDescent="0.25">
      <c r="A14" s="51" t="s">
        <v>221</v>
      </c>
      <c r="E14" s="7">
        <f>SUM(E7:E13)</f>
        <v>7892.2</v>
      </c>
      <c r="F14" s="5"/>
      <c r="G14" s="7">
        <f>SUM(G7:G13)</f>
        <v>5479.5</v>
      </c>
      <c r="H14" s="5"/>
      <c r="I14" s="7">
        <f>SUM(I7:I13)</f>
        <v>2412.6999999999998</v>
      </c>
      <c r="J14" s="5"/>
      <c r="K14" s="7">
        <f>SUM(K7:K13)</f>
        <v>24019.29</v>
      </c>
      <c r="L14" s="5"/>
      <c r="M14" s="7">
        <f>SUM(M7:M13)</f>
        <v>16438.5</v>
      </c>
      <c r="N14" s="5"/>
      <c r="O14" s="7">
        <f>SUM(O7:O13)</f>
        <v>7580.79</v>
      </c>
      <c r="P14" s="5"/>
      <c r="Q14" s="7">
        <f>SUM(Q7:Q13)</f>
        <v>65754</v>
      </c>
    </row>
    <row r="15" spans="1:21" s="5" customFormat="1" ht="13.5" thickTop="1" x14ac:dyDescent="0.2">
      <c r="A15" s="51"/>
      <c r="B15" s="51"/>
      <c r="E15" s="4"/>
      <c r="G15" s="4"/>
      <c r="I15" s="4"/>
      <c r="K15" s="4"/>
      <c r="M15" s="4"/>
      <c r="O15" s="4"/>
      <c r="Q15" s="4"/>
    </row>
    <row r="16" spans="1:21" x14ac:dyDescent="0.2">
      <c r="A16" s="51" t="s">
        <v>218</v>
      </c>
      <c r="B16" s="64"/>
      <c r="E16" s="8"/>
      <c r="G16" s="8"/>
      <c r="I16" s="8"/>
      <c r="K16" s="8"/>
      <c r="M16" s="8"/>
      <c r="O16" s="8"/>
      <c r="Q16" s="8"/>
    </row>
    <row r="17" spans="1:17" hidden="1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x14ac:dyDescent="0.2">
      <c r="A18" s="64"/>
      <c r="B18" s="64"/>
      <c r="G18" s="8"/>
      <c r="I18" s="8"/>
      <c r="K18" s="8"/>
      <c r="M18" s="8"/>
      <c r="O18" s="8"/>
      <c r="Q18" s="8"/>
    </row>
    <row r="19" spans="1:17" hidden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 t="s">
        <v>16</v>
      </c>
      <c r="B20" s="64"/>
      <c r="E20" s="8">
        <f>Detail!E61</f>
        <v>79.97</v>
      </c>
      <c r="G20" s="8">
        <f>Detail!G61</f>
        <v>0</v>
      </c>
      <c r="I20" s="8">
        <f>Detail!I61</f>
        <v>79.97</v>
      </c>
      <c r="K20" s="8">
        <f>Detail!K61</f>
        <v>664.86</v>
      </c>
      <c r="M20" s="8">
        <f>Detail!M61</f>
        <v>0</v>
      </c>
      <c r="O20" s="8">
        <f>Detail!O61</f>
        <v>664.86</v>
      </c>
      <c r="Q20" s="8">
        <f>Detail!Q61</f>
        <v>0</v>
      </c>
    </row>
    <row r="21" spans="1:17" x14ac:dyDescent="0.2">
      <c r="A21" s="64" t="s">
        <v>17</v>
      </c>
      <c r="B21" s="77"/>
      <c r="E21" s="8">
        <f>Detail!E62</f>
        <v>0</v>
      </c>
      <c r="G21" s="8">
        <f>Detail!G62</f>
        <v>79.166666666666671</v>
      </c>
      <c r="I21" s="8">
        <f>Detail!I62</f>
        <v>-79.166666666666671</v>
      </c>
      <c r="K21" s="8">
        <f>Detail!K62</f>
        <v>0</v>
      </c>
      <c r="M21" s="8">
        <f>Detail!M62</f>
        <v>237.5</v>
      </c>
      <c r="O21" s="8">
        <f>Detail!O62</f>
        <v>-237.5</v>
      </c>
      <c r="Q21" s="8">
        <f>Detail!Q62</f>
        <v>950</v>
      </c>
    </row>
    <row r="22" spans="1:17" x14ac:dyDescent="0.2">
      <c r="A22" s="64" t="s">
        <v>19</v>
      </c>
      <c r="B22" s="64"/>
      <c r="E22" s="4">
        <f>Detail!E64</f>
        <v>0</v>
      </c>
      <c r="F22" s="5"/>
      <c r="G22" s="8">
        <f>Detail!G64</f>
        <v>250</v>
      </c>
      <c r="I22" s="8">
        <f>Detail!I64</f>
        <v>-250</v>
      </c>
      <c r="K22" s="8">
        <f>Detail!K64</f>
        <v>476.5</v>
      </c>
      <c r="M22" s="8">
        <f>Detail!M64</f>
        <v>750</v>
      </c>
      <c r="O22" s="8">
        <f>Detail!O64</f>
        <v>-273.5</v>
      </c>
      <c r="Q22" s="8">
        <f>Detail!Q64</f>
        <v>3000</v>
      </c>
    </row>
    <row r="23" spans="1:17" x14ac:dyDescent="0.2">
      <c r="A23" s="64" t="s">
        <v>20</v>
      </c>
      <c r="B23" s="64"/>
      <c r="E23" s="8">
        <f>Detail!E65</f>
        <v>0</v>
      </c>
      <c r="G23" s="8">
        <f>Detail!G65</f>
        <v>166.66666666666666</v>
      </c>
      <c r="I23" s="8">
        <f>Detail!I65</f>
        <v>-166.66666666666666</v>
      </c>
      <c r="K23" s="8">
        <f>Detail!K65</f>
        <v>195</v>
      </c>
      <c r="M23" s="8">
        <f>Detail!M65</f>
        <v>500</v>
      </c>
      <c r="O23" s="8">
        <f>Detail!O65</f>
        <v>-305</v>
      </c>
      <c r="Q23" s="8">
        <f>Detail!Q65</f>
        <v>2000</v>
      </c>
    </row>
    <row r="24" spans="1:17" x14ac:dyDescent="0.2">
      <c r="A24" s="64" t="s">
        <v>21</v>
      </c>
      <c r="B24" s="64"/>
      <c r="E24" s="8">
        <f>Detail!E66</f>
        <v>66.06</v>
      </c>
      <c r="G24" s="8">
        <f>Detail!G66</f>
        <v>68.75</v>
      </c>
      <c r="I24" s="8">
        <f>Detail!I66</f>
        <v>-2.6899999999999977</v>
      </c>
      <c r="K24" s="8">
        <f>Detail!K66</f>
        <v>198.18</v>
      </c>
      <c r="M24" s="8">
        <f>Detail!M66</f>
        <v>206.25</v>
      </c>
      <c r="O24" s="8">
        <f>Detail!O66</f>
        <v>-8.0699999999999932</v>
      </c>
      <c r="Q24" s="8">
        <f>Detail!Q66</f>
        <v>825</v>
      </c>
    </row>
    <row r="25" spans="1:17" x14ac:dyDescent="0.2">
      <c r="A25" s="64" t="s">
        <v>189</v>
      </c>
      <c r="B25" s="64"/>
      <c r="E25" s="8">
        <f>Detail!E67</f>
        <v>176.42</v>
      </c>
      <c r="G25" s="8">
        <f>Detail!G67</f>
        <v>125</v>
      </c>
      <c r="I25" s="8">
        <f>Detail!I67</f>
        <v>51.419999999999987</v>
      </c>
      <c r="K25" s="8">
        <f>Detail!K67</f>
        <v>703.03</v>
      </c>
      <c r="M25" s="8">
        <f>Detail!M67</f>
        <v>375</v>
      </c>
      <c r="O25" s="8">
        <f>Detail!O67</f>
        <v>328.03</v>
      </c>
      <c r="Q25" s="8">
        <f>Detail!Q67</f>
        <v>1500</v>
      </c>
    </row>
    <row r="26" spans="1:17" x14ac:dyDescent="0.2">
      <c r="A26" s="64" t="s">
        <v>22</v>
      </c>
      <c r="B26" s="64"/>
      <c r="E26" s="8">
        <f>Detail!E68</f>
        <v>0</v>
      </c>
      <c r="G26" s="8">
        <f>Detail!G68</f>
        <v>125</v>
      </c>
      <c r="I26" s="8">
        <f>Detail!I68</f>
        <v>-125</v>
      </c>
      <c r="K26" s="8">
        <f>Detail!K68</f>
        <v>0</v>
      </c>
      <c r="M26" s="8">
        <f>Detail!M68</f>
        <v>375</v>
      </c>
      <c r="O26" s="8">
        <f>Detail!O68</f>
        <v>-375</v>
      </c>
      <c r="Q26" s="8">
        <f>Detail!Q68</f>
        <v>1500</v>
      </c>
    </row>
    <row r="27" spans="1:17" x14ac:dyDescent="0.2">
      <c r="A27" s="64" t="s">
        <v>24</v>
      </c>
      <c r="B27" s="64"/>
      <c r="E27" s="8">
        <f>Detail!E70</f>
        <v>712.07</v>
      </c>
      <c r="G27" s="8">
        <f>Detail!G70</f>
        <v>500</v>
      </c>
      <c r="I27" s="8">
        <f>Detail!I70</f>
        <v>212.07000000000005</v>
      </c>
      <c r="K27" s="8">
        <f>Detail!K70</f>
        <v>2790.81</v>
      </c>
      <c r="M27" s="8">
        <f>Detail!M70</f>
        <v>1500</v>
      </c>
      <c r="O27" s="8">
        <f>Detail!O70</f>
        <v>1290.81</v>
      </c>
      <c r="Q27" s="8">
        <f>Detail!Q70</f>
        <v>6000</v>
      </c>
    </row>
    <row r="28" spans="1:17" hidden="1" x14ac:dyDescent="0.2">
      <c r="A28" s="64" t="s">
        <v>26</v>
      </c>
      <c r="B28" s="64"/>
    </row>
    <row r="29" spans="1:17" x14ac:dyDescent="0.2">
      <c r="A29" s="64" t="s">
        <v>154</v>
      </c>
      <c r="B29" s="64"/>
      <c r="E29" s="8">
        <f>Detail!E73</f>
        <v>0</v>
      </c>
      <c r="G29" s="8">
        <f>Detail!G73</f>
        <v>0</v>
      </c>
      <c r="I29" s="8">
        <f>Detail!I73</f>
        <v>0</v>
      </c>
      <c r="K29" s="8">
        <f>Detail!K73</f>
        <v>0</v>
      </c>
      <c r="M29" s="8">
        <f>Detail!M73</f>
        <v>0</v>
      </c>
      <c r="O29" s="8">
        <f>Detail!O73</f>
        <v>0</v>
      </c>
      <c r="Q29" s="8">
        <f>Detail!Q73</f>
        <v>0</v>
      </c>
    </row>
    <row r="30" spans="1:17" hidden="1" x14ac:dyDescent="0.2">
      <c r="A30" s="64" t="s">
        <v>27</v>
      </c>
      <c r="B30" s="64"/>
      <c r="E30" s="8"/>
      <c r="G30" s="8"/>
      <c r="I30" s="8"/>
      <c r="K30" s="8"/>
      <c r="M30" s="8"/>
      <c r="O30" s="8"/>
      <c r="Q30" s="8"/>
    </row>
    <row r="31" spans="1:17" x14ac:dyDescent="0.2">
      <c r="A31" s="64" t="s">
        <v>27</v>
      </c>
      <c r="B31" s="64"/>
      <c r="E31" s="8">
        <f>Detail!E74</f>
        <v>463.01</v>
      </c>
      <c r="G31" s="8">
        <f>Detail!G74</f>
        <v>535</v>
      </c>
      <c r="I31" s="8">
        <f>Detail!I74</f>
        <v>-71.990000000000009</v>
      </c>
      <c r="K31" s="8">
        <f>Detail!K74</f>
        <v>1444.37</v>
      </c>
      <c r="M31" s="8">
        <f>Detail!M74</f>
        <v>1605</v>
      </c>
      <c r="O31" s="8">
        <f>Detail!O74</f>
        <v>-160.63000000000011</v>
      </c>
      <c r="Q31" s="8">
        <f>Detail!Q74</f>
        <v>6420</v>
      </c>
    </row>
    <row r="32" spans="1:17" x14ac:dyDescent="0.2">
      <c r="A32" s="64" t="s">
        <v>28</v>
      </c>
      <c r="B32" s="64"/>
      <c r="E32" s="8">
        <f>Detail!E75</f>
        <v>0</v>
      </c>
      <c r="G32" s="8">
        <f>Detail!G75</f>
        <v>416.66666666666669</v>
      </c>
      <c r="I32" s="8">
        <f>Detail!I75</f>
        <v>-416.66666666666669</v>
      </c>
      <c r="K32" s="8">
        <f>Detail!K75</f>
        <v>0</v>
      </c>
      <c r="M32" s="8">
        <f>Detail!M75</f>
        <v>1250</v>
      </c>
      <c r="O32" s="8">
        <f>Detail!O75</f>
        <v>-1250</v>
      </c>
      <c r="Q32" s="8">
        <f>Detail!Q75</f>
        <v>5000</v>
      </c>
    </row>
    <row r="33" spans="1:17" x14ac:dyDescent="0.2">
      <c r="A33" s="64" t="s">
        <v>30</v>
      </c>
      <c r="B33" s="64"/>
      <c r="E33" s="8">
        <f>Detail!E77</f>
        <v>680</v>
      </c>
      <c r="G33" s="8">
        <f>Detail!G77</f>
        <v>325</v>
      </c>
      <c r="I33" s="8">
        <f>Detail!I77</f>
        <v>355</v>
      </c>
      <c r="K33" s="8">
        <f>Detail!K77</f>
        <v>2720</v>
      </c>
      <c r="M33" s="8">
        <f>Detail!M77</f>
        <v>975</v>
      </c>
      <c r="O33" s="8">
        <f>Detail!O77</f>
        <v>1745</v>
      </c>
      <c r="Q33" s="8">
        <f>Detail!Q77</f>
        <v>3900</v>
      </c>
    </row>
    <row r="34" spans="1:17" hidden="1" x14ac:dyDescent="0.2">
      <c r="A34" s="70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 t="s">
        <v>119</v>
      </c>
      <c r="B35" s="64"/>
      <c r="E35" s="8">
        <f>Detail!E82</f>
        <v>8475</v>
      </c>
      <c r="G35" s="8">
        <f>Detail!G82</f>
        <v>1625</v>
      </c>
      <c r="I35" s="8">
        <f>Detail!I82</f>
        <v>6850</v>
      </c>
      <c r="K35" s="8">
        <f>Detail!K82</f>
        <v>8475</v>
      </c>
      <c r="M35" s="8">
        <f>Detail!M82</f>
        <v>4875</v>
      </c>
      <c r="O35" s="8">
        <f>Detail!O82</f>
        <v>3600</v>
      </c>
      <c r="Q35" s="8">
        <f>Detail!Q82</f>
        <v>19500</v>
      </c>
    </row>
    <row r="36" spans="1:17" x14ac:dyDescent="0.2">
      <c r="A36" s="64" t="s">
        <v>117</v>
      </c>
      <c r="B36" s="64"/>
      <c r="E36" s="8">
        <f>Detail!E83</f>
        <v>0</v>
      </c>
      <c r="G36" s="8">
        <f>Detail!G83</f>
        <v>208.33333333333334</v>
      </c>
      <c r="I36" s="8">
        <f>Detail!I83</f>
        <v>-208.33333333333334</v>
      </c>
      <c r="K36" s="8">
        <f>Detail!K83</f>
        <v>0</v>
      </c>
      <c r="M36" s="8">
        <f>Detail!M83</f>
        <v>625</v>
      </c>
      <c r="O36" s="8">
        <f>Detail!O83</f>
        <v>-625</v>
      </c>
      <c r="Q36" s="8">
        <f>Detail!Q83</f>
        <v>2500</v>
      </c>
    </row>
    <row r="37" spans="1:17" x14ac:dyDescent="0.2">
      <c r="A37" s="64" t="s">
        <v>31</v>
      </c>
      <c r="B37" s="64"/>
      <c r="E37" s="8">
        <f>Detail!E84</f>
        <v>0</v>
      </c>
      <c r="G37" s="8">
        <f>Detail!G84</f>
        <v>20.833333333333332</v>
      </c>
      <c r="I37" s="8">
        <f>Detail!I84</f>
        <v>-20.833333333333332</v>
      </c>
      <c r="K37" s="8">
        <f>Detail!K84</f>
        <v>0</v>
      </c>
      <c r="M37" s="8">
        <f>Detail!M84</f>
        <v>62.5</v>
      </c>
      <c r="O37" s="8">
        <f>Detail!O84</f>
        <v>-62.5</v>
      </c>
      <c r="Q37" s="8">
        <f>Detail!Q84</f>
        <v>250</v>
      </c>
    </row>
    <row r="38" spans="1:17" x14ac:dyDescent="0.2">
      <c r="A38" s="64" t="s">
        <v>32</v>
      </c>
      <c r="B38" s="64"/>
      <c r="E38" s="8">
        <f>Detail!E85</f>
        <v>0</v>
      </c>
      <c r="G38" s="8">
        <f>Detail!G85</f>
        <v>12.5</v>
      </c>
      <c r="I38" s="8">
        <f>Detail!I85</f>
        <v>-12.5</v>
      </c>
      <c r="K38" s="8">
        <f>Detail!K85</f>
        <v>0</v>
      </c>
      <c r="M38" s="8">
        <f>Detail!M85</f>
        <v>37.5</v>
      </c>
      <c r="O38" s="8">
        <f>Detail!O85</f>
        <v>-37.5</v>
      </c>
      <c r="Q38" s="8">
        <f>Detail!Q85</f>
        <v>150</v>
      </c>
    </row>
    <row r="39" spans="1:17" x14ac:dyDescent="0.2">
      <c r="A39" s="64" t="s">
        <v>33</v>
      </c>
      <c r="B39" s="64"/>
      <c r="E39" s="8">
        <f>Detail!E86</f>
        <v>225</v>
      </c>
      <c r="G39" s="8">
        <f>Detail!G86</f>
        <v>250</v>
      </c>
      <c r="I39" s="8">
        <f>Detail!I86</f>
        <v>-25</v>
      </c>
      <c r="K39" s="8">
        <f>Detail!K86</f>
        <v>715</v>
      </c>
      <c r="M39" s="8">
        <f>Detail!M86</f>
        <v>750</v>
      </c>
      <c r="O39" s="8">
        <f>Detail!O86</f>
        <v>-35</v>
      </c>
      <c r="Q39" s="8">
        <f>Detail!Q86</f>
        <v>3000</v>
      </c>
    </row>
    <row r="40" spans="1:17" x14ac:dyDescent="0.2">
      <c r="A40" s="64" t="s">
        <v>150</v>
      </c>
      <c r="B40" s="64"/>
      <c r="E40" s="8">
        <f>Detail!E87</f>
        <v>0</v>
      </c>
      <c r="G40" s="8">
        <f>Detail!G87</f>
        <v>0</v>
      </c>
      <c r="I40" s="8">
        <f>Detail!I87</f>
        <v>0</v>
      </c>
      <c r="K40" s="8">
        <f>Detail!K87</f>
        <v>0</v>
      </c>
      <c r="M40" s="8">
        <f>Detail!M87</f>
        <v>0</v>
      </c>
      <c r="O40" s="8">
        <f>Detail!O87</f>
        <v>0</v>
      </c>
      <c r="Q40" s="8">
        <f>Detail!Q87</f>
        <v>0</v>
      </c>
    </row>
    <row r="41" spans="1:17" x14ac:dyDescent="0.2">
      <c r="A41" s="64" t="s">
        <v>34</v>
      </c>
      <c r="B41" s="89"/>
      <c r="E41" s="8">
        <f>Detail!E88</f>
        <v>885</v>
      </c>
      <c r="G41" s="8">
        <f>Detail!G88</f>
        <v>291.66666666666669</v>
      </c>
      <c r="I41" s="8">
        <f>Detail!I88</f>
        <v>593.33333333333326</v>
      </c>
      <c r="K41" s="8">
        <f>Detail!K88</f>
        <v>900</v>
      </c>
      <c r="M41" s="8">
        <f>Detail!M88</f>
        <v>875</v>
      </c>
      <c r="O41" s="8">
        <f>Detail!O88</f>
        <v>25</v>
      </c>
      <c r="Q41" s="8">
        <f>Detail!Q88</f>
        <v>3500</v>
      </c>
    </row>
    <row r="42" spans="1:17" x14ac:dyDescent="0.2">
      <c r="A42" s="64" t="s">
        <v>35</v>
      </c>
      <c r="B42" s="64"/>
      <c r="E42" s="8">
        <f>Detail!E92</f>
        <v>900</v>
      </c>
      <c r="G42" s="8">
        <f>Detail!G92</f>
        <v>416.66666666666669</v>
      </c>
      <c r="I42" s="8">
        <f>Detail!I92</f>
        <v>483.33333333333331</v>
      </c>
      <c r="K42" s="8">
        <f>Detail!K92</f>
        <v>900</v>
      </c>
      <c r="M42" s="8">
        <f>Detail!M92</f>
        <v>1250</v>
      </c>
      <c r="O42" s="8">
        <f>Detail!O92</f>
        <v>-350</v>
      </c>
      <c r="Q42" s="8">
        <f>Detail!Q92</f>
        <v>5000</v>
      </c>
    </row>
    <row r="43" spans="1:17" x14ac:dyDescent="0.2">
      <c r="A43" s="64" t="s">
        <v>163</v>
      </c>
      <c r="B43" s="64"/>
      <c r="E43" s="8">
        <f>Detail!E93</f>
        <v>0</v>
      </c>
      <c r="G43" s="8">
        <f>Detail!G93</f>
        <v>1478</v>
      </c>
      <c r="I43" s="8">
        <f>Detail!I93</f>
        <v>-1478</v>
      </c>
      <c r="K43" s="8">
        <f>Detail!K93</f>
        <v>1489</v>
      </c>
      <c r="M43" s="8">
        <f>Detail!M93</f>
        <v>4434</v>
      </c>
      <c r="O43" s="8">
        <f>Detail!O93</f>
        <v>-2945</v>
      </c>
      <c r="Q43" s="8">
        <f>Detail!Q93</f>
        <v>17736</v>
      </c>
    </row>
    <row r="44" spans="1:17" x14ac:dyDescent="0.2">
      <c r="A44" s="64" t="s">
        <v>36</v>
      </c>
      <c r="B44" s="64"/>
      <c r="E44" s="8">
        <f>Detail!E94</f>
        <v>778.62</v>
      </c>
      <c r="G44" s="8">
        <f>Detail!G94</f>
        <v>1291.6666666666667</v>
      </c>
      <c r="I44" s="8">
        <f>Detail!I94</f>
        <v>-513.04666666666674</v>
      </c>
      <c r="K44" s="8">
        <f>Detail!K94</f>
        <v>2462.52</v>
      </c>
      <c r="M44" s="8">
        <f>Detail!M94</f>
        <v>3875</v>
      </c>
      <c r="O44" s="8">
        <f>Detail!O94</f>
        <v>-1412.48</v>
      </c>
      <c r="Q44" s="8">
        <f>Detail!Q94</f>
        <v>15500</v>
      </c>
    </row>
    <row r="45" spans="1:17" x14ac:dyDescent="0.2">
      <c r="A45" s="64" t="s">
        <v>37</v>
      </c>
      <c r="B45" s="64"/>
      <c r="E45" s="8">
        <f>Detail!E96</f>
        <v>500</v>
      </c>
      <c r="G45" s="8">
        <f>Detail!G96</f>
        <v>833.33333333333337</v>
      </c>
      <c r="I45" s="8">
        <f>Detail!I96</f>
        <v>-333.33333333333337</v>
      </c>
      <c r="K45" s="8">
        <f>Detail!K96</f>
        <v>1320</v>
      </c>
      <c r="M45" s="8">
        <f>Detail!M96</f>
        <v>2500</v>
      </c>
      <c r="O45" s="8">
        <f>Detail!O96</f>
        <v>-1180</v>
      </c>
      <c r="Q45" s="8">
        <f>Detail!Q96</f>
        <v>10000</v>
      </c>
    </row>
    <row r="46" spans="1:17" x14ac:dyDescent="0.2">
      <c r="A46" s="64" t="s">
        <v>38</v>
      </c>
      <c r="B46" s="64"/>
      <c r="E46" s="8">
        <f>Detail!E97</f>
        <v>0</v>
      </c>
      <c r="G46" s="8">
        <f>Detail!G97</f>
        <v>66.666666666666671</v>
      </c>
      <c r="I46" s="8">
        <f>Detail!I97</f>
        <v>-66.666666666666671</v>
      </c>
      <c r="K46" s="8">
        <f>Detail!K97</f>
        <v>230.87</v>
      </c>
      <c r="M46" s="8">
        <f>Detail!M97</f>
        <v>200</v>
      </c>
      <c r="O46" s="8">
        <f>Detail!O97</f>
        <v>30.870000000000005</v>
      </c>
      <c r="Q46" s="8">
        <f>Detail!Q97</f>
        <v>800</v>
      </c>
    </row>
    <row r="47" spans="1:17" x14ac:dyDescent="0.2">
      <c r="A47" s="64" t="s">
        <v>44</v>
      </c>
      <c r="B47" s="64"/>
      <c r="E47" s="8">
        <f>Detail!E131</f>
        <v>0</v>
      </c>
      <c r="G47" s="8">
        <f>Detail!G131</f>
        <v>0</v>
      </c>
      <c r="I47" s="8">
        <f>Detail!I131</f>
        <v>0</v>
      </c>
      <c r="K47" s="8">
        <f>Detail!K131</f>
        <v>0</v>
      </c>
      <c r="M47" s="8">
        <f>Detail!M131</f>
        <v>0</v>
      </c>
      <c r="O47" s="8">
        <f>Detail!O131</f>
        <v>0</v>
      </c>
      <c r="Q47" s="8">
        <f>Detail!Q131</f>
        <v>0</v>
      </c>
    </row>
    <row r="48" spans="1:17" x14ac:dyDescent="0.2">
      <c r="A48" s="64" t="s">
        <v>90</v>
      </c>
      <c r="B48" s="64"/>
      <c r="E48" s="8">
        <f>Detail!E98</f>
        <v>2274.09</v>
      </c>
      <c r="G48" s="8">
        <f>Detail!G98</f>
        <v>1354.1666666666667</v>
      </c>
      <c r="I48" s="8">
        <f>Detail!I98</f>
        <v>919.9233333333334</v>
      </c>
      <c r="K48" s="8">
        <f>Detail!K98</f>
        <v>5663.51</v>
      </c>
      <c r="M48" s="8">
        <f>Detail!M98</f>
        <v>4062.5</v>
      </c>
      <c r="O48" s="8">
        <f>Detail!O98</f>
        <v>1601.0100000000002</v>
      </c>
      <c r="Q48" s="8">
        <f>Detail!Q98</f>
        <v>16250</v>
      </c>
    </row>
    <row r="49" spans="1:17" x14ac:dyDescent="0.2">
      <c r="A49" s="64" t="s">
        <v>156</v>
      </c>
      <c r="B49" s="64"/>
      <c r="E49" s="8">
        <f>Detail!E99</f>
        <v>81</v>
      </c>
      <c r="G49" s="8">
        <f>Detail!G99</f>
        <v>125</v>
      </c>
      <c r="I49" s="8">
        <f>Detail!I99</f>
        <v>-44</v>
      </c>
      <c r="K49" s="8">
        <f>Detail!K99</f>
        <v>243</v>
      </c>
      <c r="M49" s="8">
        <f>Detail!M99</f>
        <v>375</v>
      </c>
      <c r="O49" s="8">
        <f>Detail!O99</f>
        <v>-132</v>
      </c>
      <c r="Q49" s="8">
        <f>Detail!Q99</f>
        <v>1500</v>
      </c>
    </row>
    <row r="50" spans="1:17" x14ac:dyDescent="0.2">
      <c r="A50" s="64" t="s">
        <v>39</v>
      </c>
      <c r="B50" s="64"/>
      <c r="E50" s="8">
        <f>Detail!E100</f>
        <v>4140.3900000000003</v>
      </c>
      <c r="G50" s="8">
        <f>Detail!G100</f>
        <v>0</v>
      </c>
      <c r="I50" s="8">
        <f>Detail!I100</f>
        <v>4140.3900000000003</v>
      </c>
      <c r="K50" s="8">
        <f>Detail!K100</f>
        <v>9847.4</v>
      </c>
      <c r="M50" s="8">
        <f>Detail!M100</f>
        <v>0</v>
      </c>
      <c r="O50" s="8">
        <f>Detail!O100</f>
        <v>9847.4</v>
      </c>
      <c r="Q50" s="8">
        <f>Detail!Q100</f>
        <v>0</v>
      </c>
    </row>
    <row r="51" spans="1:17" x14ac:dyDescent="0.2">
      <c r="A51" s="64" t="s">
        <v>171</v>
      </c>
      <c r="B51" s="64"/>
      <c r="E51" s="8">
        <f>Detail!E101</f>
        <v>0</v>
      </c>
      <c r="G51" s="8">
        <f>Detail!G101</f>
        <v>141.66666666666666</v>
      </c>
      <c r="I51" s="8">
        <f>Detail!I101</f>
        <v>-141.66666666666666</v>
      </c>
      <c r="K51" s="8">
        <f>Detail!K101</f>
        <v>500</v>
      </c>
      <c r="M51" s="8">
        <f>Detail!M101</f>
        <v>425</v>
      </c>
      <c r="O51" s="8">
        <f>Detail!O101</f>
        <v>75</v>
      </c>
      <c r="Q51" s="8">
        <f>Detail!Q101</f>
        <v>1700</v>
      </c>
    </row>
    <row r="52" spans="1:17" x14ac:dyDescent="0.2">
      <c r="A52" s="64" t="s">
        <v>172</v>
      </c>
      <c r="B52" s="64"/>
      <c r="E52" s="8">
        <f>Detail!E102</f>
        <v>0</v>
      </c>
      <c r="G52" s="8">
        <f>Detail!G102</f>
        <v>1666.6666666666667</v>
      </c>
      <c r="I52" s="8">
        <f>Detail!I102</f>
        <v>-1666.6666666666667</v>
      </c>
      <c r="K52" s="8">
        <f>Detail!K102</f>
        <v>0</v>
      </c>
      <c r="M52" s="8">
        <f>Detail!M102</f>
        <v>5000</v>
      </c>
      <c r="O52" s="8">
        <f>Detail!O102</f>
        <v>-5000</v>
      </c>
      <c r="Q52" s="8">
        <f>Detail!Q102</f>
        <v>20000</v>
      </c>
    </row>
    <row r="53" spans="1:17" x14ac:dyDescent="0.2">
      <c r="A53" s="64" t="s">
        <v>204</v>
      </c>
      <c r="B53" s="64"/>
      <c r="E53" s="8">
        <f>Detail!E103</f>
        <v>4292.3100000000004</v>
      </c>
      <c r="G53" s="8">
        <f>Detail!G103</f>
        <v>3323.3333333333335</v>
      </c>
      <c r="I53" s="8">
        <f>Detail!I103</f>
        <v>968.97666666666692</v>
      </c>
      <c r="K53" s="8">
        <f>Detail!K103</f>
        <v>1065.78</v>
      </c>
      <c r="M53" s="8">
        <f>Detail!M103</f>
        <v>9970</v>
      </c>
      <c r="O53" s="8">
        <f>Detail!O103</f>
        <v>-8904.2199999999993</v>
      </c>
      <c r="Q53" s="8">
        <f>Detail!Q103</f>
        <v>39880</v>
      </c>
    </row>
    <row r="54" spans="1:17" x14ac:dyDescent="0.2">
      <c r="A54" s="64" t="s">
        <v>40</v>
      </c>
      <c r="B54" s="64"/>
      <c r="E54" s="8">
        <f>Detail!E104</f>
        <v>363.08</v>
      </c>
      <c r="G54" s="8">
        <f>Detail!G104</f>
        <v>708.33333333333337</v>
      </c>
      <c r="I54" s="8">
        <f>Detail!I104</f>
        <v>-345.25333333333339</v>
      </c>
      <c r="K54" s="8">
        <f>Detail!K104</f>
        <v>687.76</v>
      </c>
      <c r="M54" s="8">
        <f>Detail!M104</f>
        <v>2125</v>
      </c>
      <c r="O54" s="8">
        <f>Detail!O104</f>
        <v>-1437.24</v>
      </c>
      <c r="Q54" s="8">
        <f>Detail!Q104</f>
        <v>8500</v>
      </c>
    </row>
    <row r="55" spans="1:17" hidden="1" x14ac:dyDescent="0.2">
      <c r="A55" s="64" t="s">
        <v>92</v>
      </c>
      <c r="B55" s="64"/>
      <c r="E55" s="8">
        <f>Detail!E105</f>
        <v>0</v>
      </c>
      <c r="G55" s="8">
        <f>Detail!G105</f>
        <v>0</v>
      </c>
      <c r="I55" s="8">
        <f>Detail!I105</f>
        <v>0</v>
      </c>
      <c r="K55" s="8">
        <f>Detail!K105</f>
        <v>0</v>
      </c>
      <c r="M55" s="8">
        <f>Detail!M105</f>
        <v>0</v>
      </c>
      <c r="O55" s="8">
        <f>Detail!O105</f>
        <v>0</v>
      </c>
      <c r="Q55" s="8">
        <f>Detail!Q105</f>
        <v>255516</v>
      </c>
    </row>
    <row r="56" spans="1:17" x14ac:dyDescent="0.2">
      <c r="A56" s="89" t="s">
        <v>168</v>
      </c>
      <c r="B56" s="51"/>
      <c r="E56" s="8">
        <f>Detail!E110</f>
        <v>612.84</v>
      </c>
      <c r="G56" s="8">
        <f>Detail!G110</f>
        <v>650</v>
      </c>
      <c r="I56" s="8">
        <f>Detail!I110</f>
        <v>-37.159999999999968</v>
      </c>
      <c r="K56" s="8">
        <f>Detail!K110</f>
        <v>1895.1</v>
      </c>
      <c r="M56" s="8">
        <f>Detail!M110</f>
        <v>1950</v>
      </c>
      <c r="O56" s="8">
        <f>Detail!O110</f>
        <v>-54.900000000000091</v>
      </c>
      <c r="Q56" s="8">
        <f>Detail!Q110</f>
        <v>7800</v>
      </c>
    </row>
    <row r="57" spans="1:17" x14ac:dyDescent="0.2">
      <c r="A57" s="64" t="s">
        <v>139</v>
      </c>
      <c r="B57" s="64"/>
      <c r="E57" s="8">
        <f>Detail!E111</f>
        <v>580.4</v>
      </c>
      <c r="G57" s="8">
        <f>Detail!G111</f>
        <v>650</v>
      </c>
      <c r="I57" s="8">
        <f>Detail!I111</f>
        <v>-69.600000000000023</v>
      </c>
      <c r="K57" s="8">
        <f>Detail!K111</f>
        <v>1427.2</v>
      </c>
      <c r="M57" s="8">
        <f>Detail!M111</f>
        <v>1950</v>
      </c>
      <c r="O57" s="8">
        <f>Detail!O111</f>
        <v>-522.79999999999995</v>
      </c>
      <c r="Q57" s="8">
        <f>Detail!Q111</f>
        <v>7800</v>
      </c>
    </row>
    <row r="58" spans="1:17" x14ac:dyDescent="0.2">
      <c r="A58" s="64" t="s">
        <v>158</v>
      </c>
      <c r="B58" s="64"/>
      <c r="E58" s="8">
        <f>Detail!E113</f>
        <v>759.03</v>
      </c>
      <c r="G58" s="8">
        <f>Detail!G113</f>
        <v>500</v>
      </c>
      <c r="I58" s="8">
        <f>Detail!I113</f>
        <v>259.02999999999997</v>
      </c>
      <c r="K58" s="8">
        <f>Detail!K113</f>
        <v>1556.99</v>
      </c>
      <c r="M58" s="8">
        <f>Detail!M113</f>
        <v>1500</v>
      </c>
      <c r="O58" s="8">
        <f>Detail!O113</f>
        <v>56.990000000000009</v>
      </c>
      <c r="Q58" s="8">
        <f>Detail!Q113</f>
        <v>6000</v>
      </c>
    </row>
    <row r="59" spans="1:17" x14ac:dyDescent="0.2">
      <c r="A59" s="64" t="s">
        <v>177</v>
      </c>
      <c r="B59" s="64"/>
      <c r="E59" s="8">
        <f>Detail!E115</f>
        <v>0</v>
      </c>
      <c r="G59" s="8">
        <f>Detail!G115</f>
        <v>166.66666666666666</v>
      </c>
      <c r="I59" s="8">
        <f>Detail!I115</f>
        <v>0</v>
      </c>
      <c r="K59" s="8">
        <f>Detail!K115</f>
        <v>0</v>
      </c>
      <c r="M59" s="8">
        <f>Detail!M115</f>
        <v>500</v>
      </c>
      <c r="O59" s="8">
        <f>Detail!O115</f>
        <v>-500</v>
      </c>
      <c r="Q59" s="8">
        <f>Detail!Q115</f>
        <v>2000</v>
      </c>
    </row>
    <row r="60" spans="1:17" x14ac:dyDescent="0.2">
      <c r="A60" s="64" t="s">
        <v>114</v>
      </c>
      <c r="B60" s="64"/>
      <c r="E60" s="8">
        <f>Detail!E121</f>
        <v>0</v>
      </c>
      <c r="G60" s="8">
        <f>Detail!G121</f>
        <v>166.66666666666666</v>
      </c>
      <c r="I60" s="8">
        <f>Detail!I121</f>
        <v>-166.66666666666666</v>
      </c>
      <c r="K60" s="8">
        <f>Detail!K121</f>
        <v>0</v>
      </c>
      <c r="M60" s="8">
        <f>Detail!M121</f>
        <v>500</v>
      </c>
      <c r="O60" s="8">
        <f>Detail!O121</f>
        <v>-500</v>
      </c>
      <c r="Q60" s="8">
        <f>Detail!Q121</f>
        <v>2000</v>
      </c>
    </row>
    <row r="61" spans="1:17" x14ac:dyDescent="0.2">
      <c r="A61" s="64" t="s">
        <v>46</v>
      </c>
      <c r="B61" s="64"/>
      <c r="E61" s="8">
        <f>Detail!E133</f>
        <v>0</v>
      </c>
      <c r="G61" s="8">
        <f>Detail!G133</f>
        <v>0</v>
      </c>
      <c r="I61" s="8">
        <f>Detail!I133</f>
        <v>0</v>
      </c>
      <c r="K61" s="8">
        <f>Detail!K133</f>
        <v>0</v>
      </c>
      <c r="M61" s="8">
        <f>Detail!M133</f>
        <v>0</v>
      </c>
      <c r="O61" s="8">
        <f>Detail!O133</f>
        <v>0</v>
      </c>
      <c r="Q61" s="8">
        <f>Detail!Q133</f>
        <v>0</v>
      </c>
    </row>
    <row r="62" spans="1:17" x14ac:dyDescent="0.2">
      <c r="A62" s="64" t="s">
        <v>50</v>
      </c>
      <c r="B62" s="64"/>
      <c r="E62" s="8">
        <f>Detail!E142</f>
        <v>200.16</v>
      </c>
      <c r="G62" s="8">
        <f>Detail!G142</f>
        <v>333.33333333333331</v>
      </c>
      <c r="I62" s="8">
        <f>Detail!I142</f>
        <v>-133.17333333333332</v>
      </c>
      <c r="K62" s="8">
        <f>Detail!K142</f>
        <v>623.98</v>
      </c>
      <c r="M62" s="8">
        <f>Detail!M142</f>
        <v>1000</v>
      </c>
      <c r="O62" s="8">
        <f>Detail!O142</f>
        <v>-376.02</v>
      </c>
      <c r="Q62" s="8">
        <f>Detail!Q142</f>
        <v>4000</v>
      </c>
    </row>
    <row r="63" spans="1:17" x14ac:dyDescent="0.2">
      <c r="A63" s="64" t="s">
        <v>141</v>
      </c>
      <c r="B63" s="64"/>
      <c r="E63" s="8">
        <f>Detail!E145</f>
        <v>0</v>
      </c>
      <c r="G63" s="8">
        <f>Detail!G145</f>
        <v>200</v>
      </c>
      <c r="I63" s="8">
        <f>Detail!I145</f>
        <v>-200</v>
      </c>
      <c r="K63" s="8">
        <f>Detail!K145</f>
        <v>0</v>
      </c>
      <c r="M63" s="8">
        <f>Detail!M145</f>
        <v>600</v>
      </c>
      <c r="O63" s="8">
        <f>Detail!O145</f>
        <v>-600</v>
      </c>
      <c r="Q63" s="8">
        <f>Detail!Q145</f>
        <v>2400</v>
      </c>
    </row>
    <row r="64" spans="1:17" x14ac:dyDescent="0.2">
      <c r="A64" s="64" t="s">
        <v>57</v>
      </c>
      <c r="B64" s="64"/>
      <c r="E64" s="8">
        <f>Detail!E155</f>
        <v>4386.24</v>
      </c>
      <c r="G64" s="8">
        <f>Detail!G155</f>
        <v>5416.666666666667</v>
      </c>
      <c r="I64" s="8">
        <f>Detail!I155</f>
        <v>-1030.4266666666672</v>
      </c>
      <c r="K64" s="8">
        <f>Detail!K155</f>
        <v>9379.4500000000007</v>
      </c>
      <c r="M64" s="8">
        <f>Detail!M155</f>
        <v>16250</v>
      </c>
      <c r="O64" s="8">
        <f>Detail!O155</f>
        <v>-6870.5499999999993</v>
      </c>
      <c r="Q64" s="8">
        <f>Detail!Q155</f>
        <v>65000</v>
      </c>
    </row>
    <row r="65" spans="1:17" x14ac:dyDescent="0.2">
      <c r="A65" s="64" t="s">
        <v>205</v>
      </c>
      <c r="B65" s="64"/>
      <c r="E65" s="8">
        <f>Detail!E156</f>
        <v>126.8</v>
      </c>
      <c r="G65" s="8">
        <f>Detail!G156</f>
        <v>125</v>
      </c>
      <c r="I65" s="8">
        <f>Detail!I156</f>
        <v>1.7999999999999972</v>
      </c>
      <c r="K65" s="8">
        <f>Detail!K156</f>
        <v>358.6</v>
      </c>
      <c r="M65" s="8">
        <f>Detail!M156</f>
        <v>375</v>
      </c>
      <c r="O65" s="8">
        <f>Detail!O156</f>
        <v>-16.399999999999977</v>
      </c>
      <c r="Q65" s="8">
        <f>Detail!Q156</f>
        <v>1500</v>
      </c>
    </row>
    <row r="66" spans="1:17" x14ac:dyDescent="0.2">
      <c r="A66" s="64" t="s">
        <v>206</v>
      </c>
      <c r="B66" s="64"/>
      <c r="E66" s="8">
        <f>Detail!E157</f>
        <v>932.53</v>
      </c>
      <c r="G66" s="8">
        <f>Detail!G157</f>
        <v>629</v>
      </c>
      <c r="I66" s="8">
        <f>Detail!I157</f>
        <v>303.52999999999997</v>
      </c>
      <c r="K66" s="8">
        <f>Detail!K157</f>
        <v>932.53</v>
      </c>
      <c r="M66" s="8">
        <f>Detail!M157</f>
        <v>1887</v>
      </c>
      <c r="O66" s="8">
        <f>Detail!O157</f>
        <v>-954.47</v>
      </c>
      <c r="Q66" s="8">
        <f>Detail!Q157</f>
        <v>7548</v>
      </c>
    </row>
    <row r="67" spans="1:17" x14ac:dyDescent="0.2">
      <c r="A67" s="64" t="s">
        <v>58</v>
      </c>
      <c r="B67" s="64"/>
      <c r="E67" s="8">
        <f>Detail!E158</f>
        <v>3533.96</v>
      </c>
      <c r="G67" s="8">
        <f>Detail!G158</f>
        <v>1568.9166666666667</v>
      </c>
      <c r="I67" s="8">
        <f>Detail!I158</f>
        <v>1965.0433333333333</v>
      </c>
      <c r="K67" s="8">
        <f>Detail!K158</f>
        <v>8810.4500000000007</v>
      </c>
      <c r="M67" s="8">
        <f>Detail!M158</f>
        <v>4706.75</v>
      </c>
      <c r="O67" s="8">
        <f>Detail!O158</f>
        <v>4103.7000000000007</v>
      </c>
      <c r="Q67" s="8">
        <f>Detail!Q158</f>
        <v>18827</v>
      </c>
    </row>
    <row r="68" spans="1:17" x14ac:dyDescent="0.2">
      <c r="A68" s="64" t="s">
        <v>60</v>
      </c>
      <c r="B68" s="64"/>
      <c r="E68" s="8">
        <f>Detail!E160</f>
        <v>30598.409999999996</v>
      </c>
      <c r="G68" s="8">
        <f>Detail!G160</f>
        <v>37889.25</v>
      </c>
      <c r="I68" s="8">
        <f>Detail!I160</f>
        <v>-7290.8400000000038</v>
      </c>
      <c r="K68" s="8">
        <f>Detail!K160</f>
        <v>80602.3</v>
      </c>
      <c r="M68" s="8">
        <f>Detail!M160</f>
        <v>113667.75</v>
      </c>
      <c r="O68" s="8">
        <f>Detail!O160</f>
        <v>-33065.449999999997</v>
      </c>
      <c r="Q68" s="8">
        <f>Detail!Q160</f>
        <v>454671</v>
      </c>
    </row>
    <row r="69" spans="1:17" x14ac:dyDescent="0.2">
      <c r="A69" s="64" t="s">
        <v>208</v>
      </c>
      <c r="B69" s="64"/>
      <c r="E69" s="8">
        <f>Detail!E161</f>
        <v>0</v>
      </c>
      <c r="G69" s="8">
        <f>Detail!G161</f>
        <v>125</v>
      </c>
      <c r="I69" s="8">
        <f>Detail!I161</f>
        <v>0</v>
      </c>
      <c r="K69" s="8">
        <f>Detail!K161</f>
        <v>0</v>
      </c>
      <c r="M69" s="8">
        <f>Detail!M161</f>
        <v>375</v>
      </c>
      <c r="O69" s="8">
        <f>Detail!O161</f>
        <v>0</v>
      </c>
      <c r="Q69" s="8">
        <f>Detail!Q161</f>
        <v>1500</v>
      </c>
    </row>
    <row r="70" spans="1:17" x14ac:dyDescent="0.2">
      <c r="A70" s="64" t="s">
        <v>61</v>
      </c>
      <c r="B70" s="64"/>
      <c r="E70" s="8">
        <f>Detail!E162</f>
        <v>3597.63</v>
      </c>
      <c r="G70" s="8">
        <f>Detail!G162</f>
        <v>2822.6666666666665</v>
      </c>
      <c r="I70" s="8">
        <f>Detail!I162</f>
        <v>774.96333333333359</v>
      </c>
      <c r="K70" s="8">
        <f>Detail!K162</f>
        <v>9709.74</v>
      </c>
      <c r="M70" s="8">
        <f>Detail!M162</f>
        <v>8468</v>
      </c>
      <c r="O70" s="8">
        <f>Detail!O162</f>
        <v>1241.7399999999998</v>
      </c>
      <c r="Q70" s="8">
        <f>Detail!Q162</f>
        <v>33872</v>
      </c>
    </row>
    <row r="71" spans="1:17" x14ac:dyDescent="0.2">
      <c r="A71" s="64" t="s">
        <v>62</v>
      </c>
      <c r="B71" s="64"/>
      <c r="E71" s="8">
        <f>Detail!E163</f>
        <v>681.91</v>
      </c>
      <c r="G71" s="8">
        <f>Detail!G163</f>
        <v>627.16666666666663</v>
      </c>
      <c r="I71" s="8">
        <f>Detail!I163</f>
        <v>54.743333333333339</v>
      </c>
      <c r="K71" s="8">
        <f>Detail!K163</f>
        <v>1148</v>
      </c>
      <c r="M71" s="8">
        <f>Detail!M163</f>
        <v>1881.5</v>
      </c>
      <c r="O71" s="8">
        <f>Detail!O163</f>
        <v>-733.5</v>
      </c>
      <c r="Q71" s="8">
        <f>Detail!Q163</f>
        <v>7526</v>
      </c>
    </row>
    <row r="72" spans="1:17" x14ac:dyDescent="0.2">
      <c r="A72" s="64" t="s">
        <v>63</v>
      </c>
      <c r="B72" s="64"/>
      <c r="E72" s="8">
        <f>Detail!E165</f>
        <v>45.2</v>
      </c>
      <c r="G72" s="8">
        <f>Detail!G165</f>
        <v>455.25</v>
      </c>
      <c r="I72" s="8">
        <f>Detail!I165</f>
        <v>-410.05</v>
      </c>
      <c r="K72" s="8">
        <f>Detail!K165</f>
        <v>728.33</v>
      </c>
      <c r="M72" s="8">
        <f>Detail!M165</f>
        <v>1365.75</v>
      </c>
      <c r="O72" s="8">
        <f>Detail!O165</f>
        <v>-637.41999999999996</v>
      </c>
      <c r="Q72" s="8">
        <f>Detail!Q165</f>
        <v>5463</v>
      </c>
    </row>
    <row r="73" spans="1:17" x14ac:dyDescent="0.2">
      <c r="A73" s="64" t="s">
        <v>64</v>
      </c>
      <c r="B73" s="89"/>
      <c r="E73" s="9">
        <f>Detail!E166</f>
        <v>494</v>
      </c>
      <c r="G73" s="9">
        <f>Detail!G166</f>
        <v>458.33333333333331</v>
      </c>
      <c r="I73" s="9">
        <f>Detail!I166</f>
        <v>35.666666666666686</v>
      </c>
      <c r="K73" s="9">
        <f>Detail!K166</f>
        <v>1482</v>
      </c>
      <c r="M73" s="9">
        <f>Detail!M166</f>
        <v>1375</v>
      </c>
      <c r="O73" s="9">
        <f>Detail!O166</f>
        <v>107</v>
      </c>
      <c r="Q73" s="9">
        <f>Detail!Q166</f>
        <v>5500</v>
      </c>
    </row>
    <row r="75" spans="1:17" s="5" customFormat="1" ht="13.5" thickBot="1" x14ac:dyDescent="0.25">
      <c r="A75" s="51" t="s">
        <v>219</v>
      </c>
      <c r="E75" s="7">
        <f>SUM(E20:E73)</f>
        <v>71641.13</v>
      </c>
      <c r="G75" s="7">
        <f>SUM(G20:G73)</f>
        <v>69189</v>
      </c>
      <c r="I75" s="7">
        <f>SUM(I20:I73)</f>
        <v>2743.7966666666612</v>
      </c>
      <c r="K75" s="7">
        <f>SUM(K20:K73)</f>
        <v>162347.25999999998</v>
      </c>
      <c r="M75" s="7">
        <f>SUM(M20:M73)</f>
        <v>207567</v>
      </c>
      <c r="O75" s="7">
        <f>SUM(O20:O73)</f>
        <v>-44844.74</v>
      </c>
      <c r="Q75" s="7">
        <f>SUM(Q20:Q73)</f>
        <v>1085784</v>
      </c>
    </row>
    <row r="76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3"/>
  <sheetViews>
    <sheetView workbookViewId="0">
      <selection activeCell="G6" sqref="G6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42578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65.25" thickTop="1" thickBot="1" x14ac:dyDescent="0.25">
      <c r="A3" s="47"/>
      <c r="B3" s="51"/>
      <c r="C3" s="51"/>
      <c r="D3" s="51"/>
      <c r="E3" s="57" t="s">
        <v>246</v>
      </c>
      <c r="F3" s="58"/>
      <c r="G3" s="60" t="s">
        <v>247</v>
      </c>
      <c r="H3" s="59"/>
      <c r="I3" s="60" t="s">
        <v>68</v>
      </c>
      <c r="J3" s="59"/>
      <c r="K3" s="60" t="s">
        <v>251</v>
      </c>
      <c r="L3" s="59"/>
      <c r="M3" s="60" t="s">
        <v>252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64" t="s">
        <v>161</v>
      </c>
      <c r="B6" s="64"/>
      <c r="E6" s="4">
        <f>Detail!E39</f>
        <v>21172.71</v>
      </c>
      <c r="G6" s="4">
        <f>Detail!G39</f>
        <v>15880</v>
      </c>
      <c r="I6" s="4">
        <f>Detail!I39</f>
        <v>5292.7099999999991</v>
      </c>
      <c r="K6" s="4">
        <f>Detail!K39</f>
        <v>64324.959999999999</v>
      </c>
      <c r="M6" s="4">
        <f>Detail!M39</f>
        <v>47640</v>
      </c>
      <c r="O6" s="4">
        <f>Detail!O39</f>
        <v>16684.96</v>
      </c>
      <c r="Q6" s="8">
        <f>Detail!Q39</f>
        <v>190560</v>
      </c>
      <c r="U6" s="6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64"/>
      <c r="B8" s="64"/>
      <c r="E8" s="8"/>
      <c r="G8" s="8"/>
      <c r="I8" s="8"/>
      <c r="K8" s="8"/>
      <c r="M8" s="8"/>
      <c r="O8" s="8"/>
      <c r="Q8" s="8"/>
    </row>
    <row r="9" spans="1:21" x14ac:dyDescent="0.2">
      <c r="A9" s="66" t="s">
        <v>218</v>
      </c>
      <c r="B9" s="66"/>
      <c r="E9" s="8"/>
      <c r="G9" s="48"/>
      <c r="I9" s="8"/>
      <c r="K9" s="8"/>
      <c r="M9" s="48"/>
      <c r="O9" s="8"/>
      <c r="Q9" s="48"/>
      <c r="U9" s="46"/>
    </row>
    <row r="10" spans="1:21" s="5" customFormat="1" x14ac:dyDescent="0.2">
      <c r="A10" s="105"/>
      <c r="B10" s="105"/>
      <c r="E10" s="4"/>
      <c r="G10" s="4"/>
      <c r="I10" s="4"/>
      <c r="K10" s="4"/>
      <c r="M10" s="4"/>
      <c r="O10" s="4"/>
      <c r="Q10" s="4"/>
      <c r="U10" s="6"/>
    </row>
    <row r="11" spans="1:21" x14ac:dyDescent="0.2">
      <c r="A11" s="64" t="s">
        <v>165</v>
      </c>
      <c r="B11" s="64"/>
      <c r="E11" s="8">
        <f>Detail!E116</f>
        <v>1108.1399999999999</v>
      </c>
      <c r="G11" s="8">
        <f>Detail!G116</f>
        <v>1666.6666666666667</v>
      </c>
      <c r="I11" s="8">
        <f>Detail!I116</f>
        <v>-558.52666666666687</v>
      </c>
      <c r="K11" s="8">
        <f>Detail!K116</f>
        <v>3315.7599999999998</v>
      </c>
      <c r="M11" s="8">
        <f>Detail!M116</f>
        <v>5000</v>
      </c>
      <c r="O11" s="8">
        <f>Detail!O116</f>
        <v>-1684.2400000000002</v>
      </c>
      <c r="Q11" s="8">
        <f>Detail!Q116</f>
        <v>20000</v>
      </c>
    </row>
    <row r="12" spans="1:21" x14ac:dyDescent="0.2">
      <c r="A12" s="64"/>
      <c r="B12" s="66"/>
      <c r="E12" s="8"/>
      <c r="G12" s="8"/>
      <c r="I12" s="8"/>
      <c r="K12" s="8"/>
      <c r="M12" s="8"/>
      <c r="O12" s="8"/>
      <c r="Q12" s="8"/>
      <c r="U12" s="46"/>
    </row>
    <row r="13" spans="1:21" x14ac:dyDescent="0.2">
      <c r="A13" s="64"/>
      <c r="B13" s="64"/>
      <c r="E13" s="8"/>
      <c r="G13" s="8"/>
      <c r="I13" s="8"/>
      <c r="K13" s="8"/>
      <c r="M13" s="8"/>
      <c r="O13" s="8"/>
      <c r="Q13" s="8"/>
      <c r="U13" s="46"/>
    </row>
    <row r="14" spans="1:21" x14ac:dyDescent="0.2">
      <c r="A14" s="64"/>
      <c r="B14" s="64"/>
      <c r="E14" s="8"/>
      <c r="G14" s="8"/>
      <c r="I14" s="8"/>
      <c r="K14" s="8"/>
      <c r="M14" s="8"/>
      <c r="O14" s="8"/>
      <c r="Q14" s="8"/>
      <c r="U14" s="46"/>
    </row>
    <row r="15" spans="1:21" x14ac:dyDescent="0.2">
      <c r="A15" s="64"/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/>
      <c r="B16" s="64"/>
      <c r="E16" s="9"/>
      <c r="F16" s="5"/>
      <c r="G16" s="9"/>
      <c r="H16" s="5"/>
      <c r="I16" s="9"/>
      <c r="J16" s="5"/>
      <c r="K16" s="9"/>
      <c r="L16" s="5"/>
      <c r="M16" s="9"/>
      <c r="N16" s="5"/>
      <c r="O16" s="9"/>
      <c r="P16" s="5"/>
      <c r="Q16" s="9"/>
    </row>
    <row r="17" spans="1:17" x14ac:dyDescent="0.2">
      <c r="A17" s="51"/>
    </row>
    <row r="18" spans="1:17" s="5" customFormat="1" ht="13.5" thickBot="1" x14ac:dyDescent="0.25">
      <c r="A18" s="51" t="s">
        <v>219</v>
      </c>
      <c r="B18" s="51"/>
      <c r="E18" s="7">
        <f>SUM(E11:E17)</f>
        <v>1108.1399999999999</v>
      </c>
      <c r="G18" s="7">
        <f>SUM(G11:G17)</f>
        <v>1666.6666666666667</v>
      </c>
      <c r="I18" s="7">
        <f>SUM(I11:I17)</f>
        <v>-558.52666666666687</v>
      </c>
      <c r="K18" s="7">
        <f>SUM(K11:K17)</f>
        <v>3315.7599999999998</v>
      </c>
      <c r="M18" s="7">
        <f>SUM(M11:M17)</f>
        <v>5000</v>
      </c>
      <c r="O18" s="7">
        <f>SUM(O11:O17)</f>
        <v>-1684.2400000000002</v>
      </c>
      <c r="Q18" s="7">
        <f>SUM(Q11:Q17)</f>
        <v>20000</v>
      </c>
    </row>
    <row r="19" spans="1:17" ht="13.5" thickTop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77"/>
      <c r="B24" s="77"/>
    </row>
    <row r="25" spans="1:17" x14ac:dyDescent="0.2">
      <c r="A25" s="51"/>
      <c r="E25" s="4"/>
      <c r="F25" s="5"/>
      <c r="G25" s="4"/>
      <c r="H25" s="5"/>
      <c r="I25" s="4"/>
      <c r="J25" s="5"/>
      <c r="K25" s="4"/>
      <c r="L25" s="5"/>
      <c r="M25" s="4"/>
      <c r="N25" s="5"/>
      <c r="O25" s="4"/>
      <c r="P25" s="5"/>
      <c r="Q25" s="4"/>
    </row>
    <row r="27" spans="1:17" x14ac:dyDescent="0.2">
      <c r="A27" s="51"/>
    </row>
    <row r="28" spans="1:17" x14ac:dyDescent="0.2">
      <c r="A28" s="64"/>
      <c r="E28" s="8"/>
      <c r="G28" s="8"/>
      <c r="I28" s="8"/>
      <c r="K28" s="8"/>
      <c r="M28" s="8"/>
      <c r="O28" s="8"/>
      <c r="Q28" s="8"/>
    </row>
    <row r="29" spans="1:17" x14ac:dyDescent="0.2">
      <c r="A29" s="51"/>
      <c r="E29" s="8"/>
      <c r="G29" s="8"/>
      <c r="I29" s="8"/>
      <c r="K29" s="8"/>
      <c r="M29" s="8"/>
      <c r="O29" s="8"/>
      <c r="Q29" s="8"/>
    </row>
    <row r="31" spans="1:17" x14ac:dyDescent="0.2">
      <c r="A31" s="51"/>
    </row>
    <row r="32" spans="1:17" hidden="1" x14ac:dyDescent="0.2">
      <c r="A32" s="64"/>
      <c r="B32" s="64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hidden="1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51"/>
      <c r="E41" s="8"/>
      <c r="G41" s="8"/>
      <c r="I41" s="8"/>
      <c r="K41" s="8"/>
      <c r="M41" s="8"/>
      <c r="O41" s="8"/>
      <c r="Q41" s="8"/>
    </row>
    <row r="43" spans="1:17" x14ac:dyDescent="0.2">
      <c r="A43" s="76"/>
      <c r="E43" s="8"/>
      <c r="G43" s="8"/>
      <c r="I43" s="8"/>
      <c r="K43" s="8"/>
      <c r="M43" s="8"/>
      <c r="O43" s="8"/>
      <c r="Q43" s="8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F10"/>
  <sheetViews>
    <sheetView workbookViewId="0">
      <selection activeCell="I18" sqref="I18"/>
    </sheetView>
  </sheetViews>
  <sheetFormatPr defaultRowHeight="12.75" x14ac:dyDescent="0.2"/>
  <cols>
    <col min="3" max="3" width="27.85546875" customWidth="1"/>
    <col min="4" max="4" width="20.42578125" customWidth="1"/>
    <col min="5" max="5" width="15.5703125" customWidth="1"/>
    <col min="6" max="6" width="14.7109375" customWidth="1"/>
  </cols>
  <sheetData>
    <row r="2" spans="1:6" x14ac:dyDescent="0.2">
      <c r="A2" t="s">
        <v>275</v>
      </c>
    </row>
    <row r="4" spans="1:6" x14ac:dyDescent="0.2">
      <c r="C4" s="149" t="s">
        <v>273</v>
      </c>
      <c r="D4" s="149" t="s">
        <v>274</v>
      </c>
      <c r="E4" s="149" t="s">
        <v>271</v>
      </c>
      <c r="F4" s="149" t="s">
        <v>272</v>
      </c>
    </row>
    <row r="5" spans="1:6" x14ac:dyDescent="0.2">
      <c r="C5" s="150" t="s">
        <v>269</v>
      </c>
      <c r="D5" s="151">
        <v>44866</v>
      </c>
      <c r="E5" s="149" t="s">
        <v>276</v>
      </c>
      <c r="F5" s="154">
        <v>387000</v>
      </c>
    </row>
    <row r="6" spans="1:6" x14ac:dyDescent="0.2">
      <c r="C6" s="150" t="s">
        <v>270</v>
      </c>
      <c r="D6" s="151">
        <v>44899</v>
      </c>
      <c r="E6" s="149"/>
      <c r="F6" s="149"/>
    </row>
    <row r="7" spans="1:6" x14ac:dyDescent="0.2">
      <c r="C7" s="152" t="s">
        <v>262</v>
      </c>
      <c r="D7" s="153">
        <v>44928</v>
      </c>
      <c r="E7" s="149"/>
      <c r="F7" s="149"/>
    </row>
    <row r="8" spans="1:6" x14ac:dyDescent="0.2">
      <c r="C8" s="150" t="s">
        <v>263</v>
      </c>
      <c r="D8" s="151" t="s">
        <v>264</v>
      </c>
      <c r="E8" s="149"/>
      <c r="F8" s="149"/>
    </row>
    <row r="9" spans="1:6" x14ac:dyDescent="0.2">
      <c r="C9" s="150" t="s">
        <v>265</v>
      </c>
      <c r="D9" s="151" t="s">
        <v>266</v>
      </c>
      <c r="E9" s="149"/>
      <c r="F9" s="149"/>
    </row>
    <row r="10" spans="1:6" x14ac:dyDescent="0.2">
      <c r="C10" s="150" t="s">
        <v>267</v>
      </c>
      <c r="D10" s="151" t="s">
        <v>268</v>
      </c>
      <c r="E10" s="149"/>
      <c r="F10" s="149"/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36BA7-CAEC-4F84-96AE-AB0F77EC6024}">
  <dimension ref="A1:E19"/>
  <sheetViews>
    <sheetView tabSelected="1" workbookViewId="0">
      <selection activeCell="L13" sqref="L13"/>
    </sheetView>
  </sheetViews>
  <sheetFormatPr defaultRowHeight="12.75" x14ac:dyDescent="0.2"/>
  <sheetData>
    <row r="1" spans="1:5" x14ac:dyDescent="0.2">
      <c r="A1" t="s">
        <v>277</v>
      </c>
    </row>
    <row r="2" spans="1:5" x14ac:dyDescent="0.2">
      <c r="B2" t="s">
        <v>279</v>
      </c>
    </row>
    <row r="3" spans="1:5" x14ac:dyDescent="0.2">
      <c r="B3" t="s">
        <v>283</v>
      </c>
    </row>
    <row r="4" spans="1:5" x14ac:dyDescent="0.2">
      <c r="C4" t="s">
        <v>284</v>
      </c>
    </row>
    <row r="5" spans="1:5" x14ac:dyDescent="0.2">
      <c r="C5" t="s">
        <v>285</v>
      </c>
    </row>
    <row r="7" spans="1:5" x14ac:dyDescent="0.2">
      <c r="B7" t="s">
        <v>280</v>
      </c>
      <c r="D7" t="s">
        <v>281</v>
      </c>
    </row>
    <row r="8" spans="1:5" x14ac:dyDescent="0.2">
      <c r="D8" t="s">
        <v>282</v>
      </c>
    </row>
    <row r="11" spans="1:5" x14ac:dyDescent="0.2">
      <c r="A11" t="s">
        <v>278</v>
      </c>
    </row>
    <row r="12" spans="1:5" x14ac:dyDescent="0.2">
      <c r="B12" t="s">
        <v>286</v>
      </c>
      <c r="C12" t="s">
        <v>291</v>
      </c>
    </row>
    <row r="13" spans="1:5" x14ac:dyDescent="0.2">
      <c r="D13" t="s">
        <v>287</v>
      </c>
    </row>
    <row r="14" spans="1:5" x14ac:dyDescent="0.2">
      <c r="C14" t="s">
        <v>288</v>
      </c>
      <c r="E14" t="s">
        <v>289</v>
      </c>
    </row>
    <row r="15" spans="1:5" x14ac:dyDescent="0.2">
      <c r="D15" t="s">
        <v>290</v>
      </c>
    </row>
    <row r="16" spans="1:5" x14ac:dyDescent="0.2">
      <c r="C16" t="s">
        <v>292</v>
      </c>
    </row>
    <row r="17" spans="2:4" x14ac:dyDescent="0.2">
      <c r="D17" t="s">
        <v>293</v>
      </c>
    </row>
    <row r="18" spans="2:4" x14ac:dyDescent="0.2">
      <c r="B18" t="s">
        <v>294</v>
      </c>
    </row>
    <row r="19" spans="2:4" x14ac:dyDescent="0.2">
      <c r="C19" t="s">
        <v>295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</vt:i4>
      </vt:variant>
    </vt:vector>
  </HeadingPairs>
  <TitlesOfParts>
    <vt:vector size="21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Grant Funding Stream Update</vt:lpstr>
      <vt:lpstr>Banking Internal Controls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2022-10-27T19:06:12Z</cp:lastPrinted>
  <dcterms:created xsi:type="dcterms:W3CDTF">2009-11-12T15:27:34Z</dcterms:created>
  <dcterms:modified xsi:type="dcterms:W3CDTF">2022-11-10T16:15:59Z</dcterms:modified>
</cp:coreProperties>
</file>